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shahrari\Box\Offshore Wind\Final RFI Documents\"/>
    </mc:Choice>
  </mc:AlternateContent>
  <xr:revisionPtr revIDLastSave="0" documentId="13_ncr:1_{DCAA0D78-3F64-4FF0-A119-A2E959E5C534}" xr6:coauthVersionLast="47" xr6:coauthVersionMax="47" xr10:uidLastSave="{00000000-0000-0000-0000-000000000000}"/>
  <workbookProtection workbookAlgorithmName="SHA-512" workbookHashValue="P0ei32f8pV+FgUEG6hKUHxZcDXitySWRv6TBfE/QeJUADcsIj3SWsE31VXQ4Hr0U+rau+TzQ6vW3odSOOVwVxw==" workbookSaltValue="1fKpHB5UBy6/27D8jZl5cw==" workbookSpinCount="100000" lockStructure="1"/>
  <bookViews>
    <workbookView xWindow="-120" yWindow="-120" windowWidth="38640" windowHeight="21240" xr2:uid="{C9A73AD2-5A3B-4CE0-841C-6DB04C00FEAA}"/>
  </bookViews>
  <sheets>
    <sheet name="Instructions" sheetId="10" r:id="rId1"/>
    <sheet name="1. Participant Info" sheetId="2" r:id="rId2"/>
    <sheet name="2. Project Technology" sheetId="5" r:id="rId3"/>
    <sheet name="3. Project Offtake" sheetId="9" r:id="rId4"/>
    <sheet name="Tables" sheetId="3" state="hidden" r:id="rId5"/>
  </sheets>
  <definedNames>
    <definedName name="deliverability">#REF!</definedName>
    <definedName name="errlist" localSheetId="0">#REF!</definedName>
    <definedName name="errlist">#REF!</definedName>
    <definedName name="ERRlistyear" localSheetId="0">#REF!</definedName>
    <definedName name="ERRlistyear">#REF!</definedName>
    <definedName name="fac_statuslist" localSheetId="0">#REF!</definedName>
    <definedName name="fac_statuslist">#REF!</definedName>
    <definedName name="floodplain">#REF!</definedName>
    <definedName name="genfacilitydeliverability" localSheetId="0">#REF!</definedName>
    <definedName name="genfacilitydeliverability">#REF!</definedName>
    <definedName name="interconnectstatus" localSheetId="0">#REF!</definedName>
    <definedName name="interconnectstatu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ccap" localSheetId="0">#REF!</definedName>
    <definedName name="loccap">#REF!</definedName>
    <definedName name="pnodelist">#REF!</definedName>
    <definedName name="_xlnm.Print_Area" localSheetId="1">'1. Participant Info'!$A$1:$Q$12</definedName>
    <definedName name="_xlnm.Print_Area" localSheetId="0">Instructions!$B$1:$Y$45</definedName>
    <definedName name="projtype">#REF!</definedName>
    <definedName name="RAList" localSheetId="0">#REF!</definedName>
    <definedName name="RAList">#REF!</definedName>
    <definedName name="SC">#REF!</definedName>
    <definedName name="Scale">#REF!</definedName>
    <definedName name="securitylist">#REF!</definedName>
    <definedName name="sitecontrol" localSheetId="0">#REF!</definedName>
    <definedName name="sitecontrol">#REF!</definedName>
    <definedName name="sitecontrol2">#REF!</definedName>
    <definedName name="statelist" localSheetId="0">#REF!</definedName>
    <definedName name="statelist">#REF!</definedName>
    <definedName name="storagefacilitydeliverability" localSheetId="0">#REF!</definedName>
    <definedName name="storagefacilitydeliverability">#REF!</definedName>
    <definedName name="storagetech" localSheetId="0">#REF!</definedName>
    <definedName name="storagetech">#REF!</definedName>
    <definedName name="Terms">#REF!</definedName>
    <definedName name="tradingzone">#REF!</definedName>
    <definedName name="yesno">#REF!</definedName>
    <definedName name="yesnoprocess">#REF!</definedName>
    <definedName name="zon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9" l="1"/>
  <c r="B4" i="9"/>
  <c r="B63" i="9"/>
  <c r="B50" i="9"/>
  <c r="B37" i="9"/>
  <c r="B24" i="9"/>
  <c r="B11" i="9"/>
  <c r="B5" i="9"/>
  <c r="B5" i="5"/>
</calcChain>
</file>

<file path=xl/sharedStrings.xml><?xml version="1.0" encoding="utf-8"?>
<sst xmlns="http://schemas.openxmlformats.org/spreadsheetml/2006/main" count="396" uniqueCount="229">
  <si>
    <t>Instructions for Completing the Data Form Template</t>
  </si>
  <si>
    <t>These instructions for the Data Form template describe the following tabs in this spreadsheet, each of which is recommended to be completed for each project submission:</t>
  </si>
  <si>
    <t>Eligibility Category Type</t>
  </si>
  <si>
    <t>Information Sheets</t>
  </si>
  <si>
    <t>Naming Convention for File Name</t>
  </si>
  <si>
    <t>Category 1</t>
  </si>
  <si>
    <t>1, 2, 3</t>
  </si>
  <si>
    <t>Cat1</t>
  </si>
  <si>
    <t>Category 2</t>
  </si>
  <si>
    <t>Cat2</t>
  </si>
  <si>
    <t>Submission Overview</t>
  </si>
  <si>
    <t>Boxes labeled with this color are titles and information</t>
  </si>
  <si>
    <t>Boxes labeled with this color are provided examples</t>
  </si>
  <si>
    <t>Boxes labeled with this color are for Respondent inputs</t>
  </si>
  <si>
    <t>Boxes labeled with this color use values from other cells</t>
  </si>
  <si>
    <t>File Naming</t>
  </si>
  <si>
    <t>Completed Data Forms and other materials should be named according to the following convention:</t>
  </si>
  <si>
    <t>Data Form:</t>
  </si>
  <si>
    <t>DataForm_ProjectOwnerName_ProjectName_EligibilityCategory.xlsx</t>
  </si>
  <si>
    <t>Narrative:</t>
  </si>
  <si>
    <t>Narrative_ProjectOwnerName_ProjectName_EligibilityCategory.pdf</t>
  </si>
  <si>
    <t>For example, if ABC Energy, LLC is submitting information for an offshore wind project called Windy Project under Category 1, the file names should be:</t>
  </si>
  <si>
    <t>DataForm_ABCEnergy_Windy_Cat1.xlsx</t>
  </si>
  <si>
    <t>Narrative_ABCEnergy_Windy_Cat1.pdf</t>
  </si>
  <si>
    <t>1. Participant Information</t>
  </si>
  <si>
    <t>- All respondents are encouraged to complete this sheet.</t>
  </si>
  <si>
    <t xml:space="preserve">- Please provide complete information for each section (highlighted in blue). Notes are provided for most cells to provide clarification of the requested information. </t>
  </si>
  <si>
    <t>2. Project Technology</t>
  </si>
  <si>
    <t>- Please use this sheet to enter details on the project and technology.</t>
  </si>
  <si>
    <t xml:space="preserve">- Please enter all requested data in the blue portion of the sheet. </t>
  </si>
  <si>
    <t>- Data must be supplied in the units requested.</t>
  </si>
  <si>
    <t>3. Project Offtake</t>
  </si>
  <si>
    <t>- Please use this sheet to enter details on the contract terms and project timeline.</t>
  </si>
  <si>
    <t>If there are any questions about how to correctly enter data, please submit questions to solicitations@cacommunitypower.org</t>
  </si>
  <si>
    <t>1. Participant Info</t>
  </si>
  <si>
    <t>PLEASE INPUT YOUR RESPONSE IN THE BLUE CELLS</t>
  </si>
  <si>
    <t>Participant Information</t>
  </si>
  <si>
    <t>Description</t>
  </si>
  <si>
    <t>Participant Company Name:</t>
  </si>
  <si>
    <t>Name of participant</t>
  </si>
  <si>
    <t>Street Address:</t>
  </si>
  <si>
    <t>Mailing address of the participant</t>
  </si>
  <si>
    <t>City:</t>
  </si>
  <si>
    <t>State:</t>
  </si>
  <si>
    <t>Zip Code:</t>
  </si>
  <si>
    <t>Country:</t>
  </si>
  <si>
    <t>Participant Contact Name:</t>
  </si>
  <si>
    <t>Name of individual to be contacted regarding this submission</t>
  </si>
  <si>
    <t>Participant Contact Email:</t>
  </si>
  <si>
    <t>Contact email address for seller</t>
  </si>
  <si>
    <t>Participant Phone Number:</t>
  </si>
  <si>
    <t>Phone number of individual to be contact regarding questions on this data form</t>
  </si>
  <si>
    <t>Secondary Contact Name:</t>
  </si>
  <si>
    <t>Name of second individual to be contacted regarding this project</t>
  </si>
  <si>
    <t>Secondary Contact Email:</t>
  </si>
  <si>
    <t>Contact email address for second individual</t>
  </si>
  <si>
    <t>Secondary Phone Number:</t>
  </si>
  <si>
    <t>Phone number of second individual to be contact regarding questions on this data form</t>
  </si>
  <si>
    <t>General Information</t>
  </si>
  <si>
    <t>Eligibility Category:</t>
  </si>
  <si>
    <t>Choose One</t>
  </si>
  <si>
    <t>Specify under what type of Eligibility Category you are participating. Refer to Section "2. Eligibility and Preferences" in the RFI Instructions for more information.</t>
  </si>
  <si>
    <t>Development and Financing Experience of Offshore Wind Projects</t>
  </si>
  <si>
    <t>Total Offshore Wind MW Developed/Developing</t>
  </si>
  <si>
    <t>Name of Offshore Wind Project #1</t>
  </si>
  <si>
    <t>Please provide the name and information of an offshore wind project developed or in development by the participant</t>
  </si>
  <si>
    <t>Type of Offshore Wind Project #1</t>
  </si>
  <si>
    <t>Size of Offshore Wind Project #1</t>
  </si>
  <si>
    <t>Commercial Online Date of Offshore Wind Project #1</t>
  </si>
  <si>
    <t>Name of Offshore Wind Project #2</t>
  </si>
  <si>
    <t>Please provide the name and information of a second offshore wind project developed or in development by by the participant</t>
  </si>
  <si>
    <t>Type of Offshore Wind Project #2</t>
  </si>
  <si>
    <t>Size of Offshore Wind Project #2</t>
  </si>
  <si>
    <t>Commercial Online Date of Offshore Wind Project #2</t>
  </si>
  <si>
    <t>Participant Experience</t>
  </si>
  <si>
    <t>Level of Experience Working with CCAs</t>
  </si>
  <si>
    <t>Please provide your level of experience working with Community Choice Aggregators</t>
  </si>
  <si>
    <t>Project Information</t>
  </si>
  <si>
    <t>Project Name (enter a unique project title):</t>
  </si>
  <si>
    <t>Enter a descriptive name for your project that relates to the project location (e.g. "Developer - Location")</t>
  </si>
  <si>
    <t>Lease Area:</t>
  </si>
  <si>
    <t>The California lease area your company was awarded by BOEM</t>
  </si>
  <si>
    <t>Project State:</t>
  </si>
  <si>
    <t>State for project location</t>
  </si>
  <si>
    <t>Project Country:</t>
  </si>
  <si>
    <t>Country for project location</t>
  </si>
  <si>
    <t>Project Longitude:</t>
  </si>
  <si>
    <t>Longitude of project location in degrees West</t>
  </si>
  <si>
    <t>Project Latitude:</t>
  </si>
  <si>
    <t>Latitude of project location in degrees North</t>
  </si>
  <si>
    <t>Estimated Commercial Online Date (MM/DD/YYYY):</t>
  </si>
  <si>
    <t>Expected Commercial Operational Date of the project</t>
  </si>
  <si>
    <t>Project Status:</t>
  </si>
  <si>
    <t>Specify if the project is already developed, in development, or in planning phase.</t>
  </si>
  <si>
    <t>Original Online Date for Existing (MM/DD/YYYY):</t>
  </si>
  <si>
    <t>If project is "Already Developed", input original online date</t>
  </si>
  <si>
    <t>Technology Details</t>
  </si>
  <si>
    <t>Technology Type:</t>
  </si>
  <si>
    <t>Substructure Type of the project; fixed or floating</t>
  </si>
  <si>
    <t>Foundation or Platform Type:</t>
  </si>
  <si>
    <t>Type of foundation (for fixed) or platfrom (for floating)</t>
  </si>
  <si>
    <t>Turbine Manufacturer:</t>
  </si>
  <si>
    <t>Manufacturer of the turbines</t>
  </si>
  <si>
    <t>Capacity of Individual Turbines (MW):</t>
  </si>
  <si>
    <t>Capacity of each individual turbine</t>
  </si>
  <si>
    <t>Project Details (Base)</t>
  </si>
  <si>
    <t>Capacity (MW):</t>
  </si>
  <si>
    <t>Nameplate capacity of the submitted project</t>
  </si>
  <si>
    <t>Expected Average Annual Generation (MWh):</t>
  </si>
  <si>
    <t>Estimated average annual generation</t>
  </si>
  <si>
    <t>Capacity Factor (Calculated):</t>
  </si>
  <si>
    <t>Value calculated based on entered nameplate capacity and expected annual generation.</t>
  </si>
  <si>
    <t>Term (Years):</t>
  </si>
  <si>
    <t>Contract length in years</t>
  </si>
  <si>
    <t>Pricing Structure:</t>
  </si>
  <si>
    <t>Fixed over Contract Term</t>
  </si>
  <si>
    <t>Pricing structure</t>
  </si>
  <si>
    <t>Price ($/MWh):</t>
  </si>
  <si>
    <t>Indicative, nonbinding price</t>
  </si>
  <si>
    <t>Annual Escalator (%/year)</t>
  </si>
  <si>
    <t>Annual percent increase/decrease in price</t>
  </si>
  <si>
    <t>Products Offered:</t>
  </si>
  <si>
    <t>Energy + Capacity + Environmental</t>
  </si>
  <si>
    <t>Type of products offered</t>
  </si>
  <si>
    <t>Project Ownership:</t>
  </si>
  <si>
    <t>Seller</t>
  </si>
  <si>
    <t>Project owner</t>
  </si>
  <si>
    <t>Project Operations and Management:</t>
  </si>
  <si>
    <t>Project operator</t>
  </si>
  <si>
    <t>Scheduling Coordinator:</t>
  </si>
  <si>
    <t>Buyer</t>
  </si>
  <si>
    <t>Scheduling Coordinator</t>
  </si>
  <si>
    <t>Project Details (Variant #1)</t>
  </si>
  <si>
    <t>Project Details (Variant #2)</t>
  </si>
  <si>
    <t>Contract Length (Years):</t>
  </si>
  <si>
    <t>Project Details (Variant #3)</t>
  </si>
  <si>
    <t>Project Details (Variant #4)</t>
  </si>
  <si>
    <t>Additional Information:</t>
  </si>
  <si>
    <t>Use this space to add more information on the above terms.</t>
  </si>
  <si>
    <t>State</t>
  </si>
  <si>
    <t>Project Status</t>
  </si>
  <si>
    <t>Lease Area</t>
  </si>
  <si>
    <t>Substructure Type</t>
  </si>
  <si>
    <t>Foundation or Platform Type</t>
  </si>
  <si>
    <t>Pricing Structure</t>
  </si>
  <si>
    <t>Products Offered</t>
  </si>
  <si>
    <t>Ownership</t>
  </si>
  <si>
    <t>Experience with CCAs</t>
  </si>
  <si>
    <t>Outside US</t>
  </si>
  <si>
    <t>Already Developed</t>
  </si>
  <si>
    <t>Morro Bay</t>
  </si>
  <si>
    <t>Fixed</t>
  </si>
  <si>
    <t>Gravity-Based Foundations</t>
  </si>
  <si>
    <t>No CCA Transaction Experience</t>
  </si>
  <si>
    <t>AL</t>
  </si>
  <si>
    <t>In Development Phase</t>
  </si>
  <si>
    <t>Humboldt</t>
  </si>
  <si>
    <t>Floating</t>
  </si>
  <si>
    <t>Monopile Foundations</t>
  </si>
  <si>
    <t>with Annual Escalation</t>
  </si>
  <si>
    <t>Energy + Environmental</t>
  </si>
  <si>
    <t>Short-term CCA Transaction Experience</t>
  </si>
  <si>
    <t>AK</t>
  </si>
  <si>
    <t>In Planning Phase</t>
  </si>
  <si>
    <t>Not Applicable</t>
  </si>
  <si>
    <t>Tripod Foundations</t>
  </si>
  <si>
    <t>Long-term CCA Transaction Experience</t>
  </si>
  <si>
    <t>AZ</t>
  </si>
  <si>
    <t>Jacket Foundations</t>
  </si>
  <si>
    <t>CCA Project Financed</t>
  </si>
  <si>
    <t>AR</t>
  </si>
  <si>
    <t>Spar-Buoy Platforms</t>
  </si>
  <si>
    <t>CA</t>
  </si>
  <si>
    <t>Semi-submersible Platforms</t>
  </si>
  <si>
    <t>CO</t>
  </si>
  <si>
    <t>Tension-leg platforms</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</si>
  <si>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</si>
  <si>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</si>
  <si>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</si>
  <si>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</si>
  <si>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</si>
  <si>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</si>
  <si>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</si>
  <si>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</si>
  <si>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</si>
  <si>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</si>
  <si>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</si>
  <si>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</si>
  <si>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</si>
  <si>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</si>
  <si>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</si>
  <si>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</si>
  <si>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</si>
  <si>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</si>
  <si>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</si>
  <si>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</si>
  <si>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</si>
  <si>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</si>
  <si>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</si>
  <si>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</si>
  <si>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</si>
  <si>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</si>
  <si>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</si>
  <si>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</si>
  <si>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</si>
  <si>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</si>
  <si>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</si>
  <si>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</si>
  <si>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</si>
  <si>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</si>
  <si>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</si>
  <si>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</si>
  <si>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</si>
  <si>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</si>
  <si>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</si>
  <si>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</si>
  <si>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</si>
  <si>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</si>
  <si>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</si>
  <si>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</si>
  <si>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</si>
  <si>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</si>
  <si>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Notes</t>
  </si>
  <si>
    <r>
      <rPr>
        <b/>
        <sz val="11"/>
        <color rgb="FF000000"/>
        <rFont val="Arial"/>
        <family val="2"/>
      </rPr>
      <t xml:space="preserve">Public Records </t>
    </r>
    <r>
      <rPr>
        <sz val="11"/>
        <color rgb="FF000000"/>
        <rFont val="Arial"/>
      </rPr>
      <t xml:space="preserve">
All documents submitted in response to this RFI will become the property of CC Power and the member CCAs upon submittal and will be subject to the provisions of the California Public Records Act (Government Code Section 6250 et seq.) (“CPRA”). In order to designate information as confidential, a Respondent must clearly stamp and identify the specific portion of the material designated with the word “Confidential.” Respondents should not over-designate material as confidential. Over-designation would include stamping whole agreements, entire pages or series of pages as Confidential that clearly contain information that is not confidential. 
CC Power and its members, either collectively or individually, shall not, in any way, be liable or responsible for the disclosure of any such record or any parts thereof, if disclosure is required or permitted under the CPRA or otherwise by law. In the event CC Power and its members, either collectively or individually, receive a CPRA request for any of the aforementioned documents, information, books, records, and/or contents of a proposal marked "Confidential", "Trade Secrets", or "Proprietary", Respondent agrees to defend and indemnify CC Power and its members from all costs and expenses, including reasonable attorneys' fees, incurred in connection with any action, proceedings, or liability arising in connection with the CPRA request. </t>
    </r>
  </si>
  <si>
    <t>Boxes labeled with this color are for Respondent notes</t>
  </si>
  <si>
    <t>- Please use the cells under the "Notes" column (column D) to add more information about your response including marking "Confidential" data.</t>
  </si>
  <si>
    <t>Other</t>
  </si>
  <si>
    <t xml:space="preserve">   If foundation or platform type is other, please specify here:</t>
  </si>
  <si>
    <t>Type of foundation or platfrom if it's not in the provided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</si>
</sst>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0.000000"/>
    <numFmt numFmtId="165" formatCode="mm/dd/yyyy\ hh\ AM/PM"/>
    <numFmt numFmtId="166" formatCode="0.00000"/>
    <numFmt numFmtId="167" formatCode="0.0%"/>
  </numFmts>
  <fonts count="22" x14ac:knownFonts="1">
    <font>
      <sz val="11"/>
      <color theme="1"/>
      <name val="Calibri"/>
      <family val="2"/>
      <scheme val="minor"/>
    </font>
    <font>
      <sz val="11"/>
      <color theme="1"/>
      <name val="Calibri"/>
      <family val="2"/>
      <scheme val="minor"/>
    </font>
    <font>
      <b/>
      <u/>
      <sz val="14"/>
      <color theme="1"/>
      <name val="Arial"/>
      <family val="2"/>
    </font>
    <font>
      <sz val="11"/>
      <color theme="1"/>
      <name val="Arial"/>
      <family val="2"/>
    </font>
    <font>
      <sz val="10"/>
      <color theme="1"/>
      <name val="Arial"/>
      <family val="2"/>
    </font>
    <font>
      <b/>
      <i/>
      <sz val="11"/>
      <color theme="1"/>
      <name val="Arial"/>
      <family val="2"/>
    </font>
    <font>
      <b/>
      <u/>
      <sz val="11"/>
      <color theme="1"/>
      <name val="Arial"/>
      <family val="2"/>
    </font>
    <font>
      <b/>
      <u/>
      <sz val="10"/>
      <color theme="1"/>
      <name val="Arial"/>
      <family val="2"/>
    </font>
    <font>
      <sz val="10"/>
      <name val="Arial"/>
      <family val="2"/>
    </font>
    <font>
      <b/>
      <sz val="14"/>
      <name val="Arial"/>
      <family val="2"/>
    </font>
    <font>
      <sz val="11"/>
      <name val="Arial"/>
      <family val="2"/>
    </font>
    <font>
      <b/>
      <sz val="11"/>
      <color theme="1"/>
      <name val="Arial"/>
      <family val="2"/>
    </font>
    <font>
      <b/>
      <sz val="10"/>
      <name val="Arial"/>
      <family val="2"/>
    </font>
    <font>
      <sz val="13"/>
      <color theme="1"/>
      <name val="Arial"/>
      <family val="2"/>
    </font>
    <font>
      <u/>
      <sz val="6.5"/>
      <color indexed="12"/>
      <name val="Arial"/>
      <family val="2"/>
    </font>
    <font>
      <u/>
      <sz val="11"/>
      <color indexed="12"/>
      <name val="Arial"/>
      <family val="2"/>
    </font>
    <font>
      <b/>
      <sz val="11"/>
      <name val="Arial"/>
      <family val="2"/>
    </font>
    <font>
      <b/>
      <i/>
      <sz val="11"/>
      <color rgb="FFFF0000"/>
      <name val="Arial"/>
      <family val="2"/>
    </font>
    <font>
      <b/>
      <sz val="10"/>
      <color theme="1"/>
      <name val="Arial"/>
      <family val="2"/>
    </font>
    <font>
      <sz val="11"/>
      <color rgb="FF000000"/>
      <name val="Arial"/>
    </font>
    <font>
      <b/>
      <sz val="11"/>
      <color rgb="FF000000"/>
      <name val="Arial"/>
      <family val="2"/>
    </font>
    <font>
      <sz val="11"/>
      <color rgb="FF00000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164" fontId="8" fillId="0" borderId="0">
      <alignment horizontal="left" wrapText="1"/>
    </xf>
    <xf numFmtId="0" fontId="14" fillId="0" borderId="0" applyNumberFormat="0" applyFill="0" applyBorder="0" applyAlignment="0" applyProtection="0">
      <alignment vertical="top"/>
      <protection locked="0"/>
    </xf>
    <xf numFmtId="164" fontId="8" fillId="0" borderId="0">
      <alignment horizontal="left" wrapText="1"/>
    </xf>
  </cellStyleXfs>
  <cellXfs count="108">
    <xf numFmtId="0" fontId="0" fillId="0" borderId="0" xfId="0"/>
    <xf numFmtId="0" fontId="2" fillId="0" borderId="0" xfId="3" applyFont="1"/>
    <xf numFmtId="0" fontId="3" fillId="0" borderId="0" xfId="3" applyFont="1"/>
    <xf numFmtId="0" fontId="4" fillId="0" borderId="0" xfId="3" applyFont="1"/>
    <xf numFmtId="0" fontId="5" fillId="0" borderId="0" xfId="3" applyFont="1"/>
    <xf numFmtId="0" fontId="6" fillId="0" borderId="0" xfId="3" applyFont="1"/>
    <xf numFmtId="0" fontId="7" fillId="0" borderId="0" xfId="3" applyFont="1"/>
    <xf numFmtId="0" fontId="3" fillId="2" borderId="1" xfId="3" applyFont="1" applyFill="1" applyBorder="1" applyAlignment="1" applyProtection="1">
      <alignment horizontal="center" vertical="center"/>
      <protection locked="0"/>
    </xf>
    <xf numFmtId="0" fontId="3" fillId="0" borderId="0" xfId="3" applyFont="1" applyAlignment="1">
      <alignment vertical="center"/>
    </xf>
    <xf numFmtId="0" fontId="3" fillId="2" borderId="1" xfId="3" applyFont="1" applyFill="1" applyBorder="1" applyAlignment="1">
      <alignment horizontal="center" vertical="center"/>
    </xf>
    <xf numFmtId="0" fontId="3" fillId="0" borderId="0" xfId="3" applyFont="1" applyAlignment="1">
      <alignment horizontal="left" indent="1"/>
    </xf>
    <xf numFmtId="0" fontId="3" fillId="0" borderId="0" xfId="3" applyFont="1" applyAlignment="1">
      <alignment horizontal="left" indent="2"/>
    </xf>
    <xf numFmtId="0" fontId="3" fillId="0" borderId="0" xfId="0" applyFont="1"/>
    <xf numFmtId="165" fontId="9" fillId="3" borderId="0" xfId="4" applyNumberFormat="1" applyFont="1" applyFill="1" applyAlignment="1"/>
    <xf numFmtId="165" fontId="8" fillId="3" borderId="0" xfId="4" applyNumberFormat="1" applyFill="1" applyAlignment="1"/>
    <xf numFmtId="0" fontId="8" fillId="3" borderId="0" xfId="4" applyNumberFormat="1" applyFill="1" applyAlignment="1"/>
    <xf numFmtId="164" fontId="8" fillId="3" borderId="0" xfId="4" applyFill="1" applyAlignment="1">
      <alignment wrapText="1"/>
    </xf>
    <xf numFmtId="164" fontId="8" fillId="3" borderId="0" xfId="4" applyFill="1" applyAlignment="1"/>
    <xf numFmtId="0" fontId="6" fillId="0" borderId="0" xfId="0" applyFont="1"/>
    <xf numFmtId="164" fontId="3" fillId="3" borderId="0" xfId="4" applyFont="1" applyFill="1" applyAlignment="1">
      <alignment horizontal="left"/>
    </xf>
    <xf numFmtId="1" fontId="10" fillId="4" borderId="1" xfId="4" applyNumberFormat="1" applyFont="1" applyFill="1" applyBorder="1" applyAlignment="1">
      <alignment horizontal="center" vertical="center"/>
    </xf>
    <xf numFmtId="1" fontId="10" fillId="2" borderId="1" xfId="4" applyNumberFormat="1" applyFont="1" applyFill="1" applyBorder="1" applyAlignment="1">
      <alignment horizontal="center" vertical="center"/>
    </xf>
    <xf numFmtId="164" fontId="10" fillId="2" borderId="1" xfId="4" applyFont="1" applyFill="1" applyBorder="1" applyAlignment="1">
      <alignment horizontal="center" vertical="center"/>
    </xf>
    <xf numFmtId="166" fontId="10" fillId="2" borderId="1" xfId="4" applyNumberFormat="1" applyFont="1" applyFill="1" applyBorder="1" applyAlignment="1">
      <alignment horizontal="center" vertical="center"/>
    </xf>
    <xf numFmtId="14" fontId="10" fillId="2" borderId="1" xfId="4" applyNumberFormat="1" applyFont="1" applyFill="1" applyBorder="1" applyAlignment="1">
      <alignment horizontal="center" vertical="center"/>
    </xf>
    <xf numFmtId="14" fontId="3" fillId="2" borderId="1" xfId="3" applyNumberFormat="1" applyFont="1" applyFill="1" applyBorder="1" applyAlignment="1" applyProtection="1">
      <alignment horizontal="center"/>
      <protection locked="0"/>
    </xf>
    <xf numFmtId="0" fontId="3" fillId="2" borderId="1" xfId="3" applyFont="1" applyFill="1" applyBorder="1" applyAlignment="1" applyProtection="1">
      <alignment horizontal="center"/>
      <protection locked="0"/>
    </xf>
    <xf numFmtId="3" fontId="3" fillId="2" borderId="1" xfId="3" applyNumberFormat="1" applyFont="1" applyFill="1" applyBorder="1" applyAlignment="1" applyProtection="1">
      <alignment horizontal="center"/>
      <protection locked="0"/>
    </xf>
    <xf numFmtId="165" fontId="8" fillId="3" borderId="0" xfId="4" applyNumberFormat="1" applyFill="1" applyAlignment="1">
      <alignment horizontal="center"/>
    </xf>
    <xf numFmtId="0" fontId="8" fillId="3" borderId="0" xfId="4" applyNumberFormat="1" applyFill="1" applyAlignment="1" applyProtection="1">
      <alignment horizontal="center"/>
      <protection locked="0"/>
    </xf>
    <xf numFmtId="0" fontId="8" fillId="3" borderId="0" xfId="4" applyNumberFormat="1" applyFill="1" applyAlignment="1" applyProtection="1">
      <protection locked="0"/>
    </xf>
    <xf numFmtId="0" fontId="8" fillId="3" borderId="0" xfId="4" applyNumberFormat="1" applyFill="1" applyAlignment="1">
      <alignment horizontal="right"/>
    </xf>
    <xf numFmtId="0" fontId="11" fillId="0" borderId="0" xfId="0" applyFont="1"/>
    <xf numFmtId="164" fontId="12" fillId="3" borderId="0" xfId="4" applyFont="1" applyFill="1" applyAlignment="1"/>
    <xf numFmtId="0" fontId="15" fillId="0" borderId="0" xfId="5" quotePrefix="1" applyFont="1" applyAlignment="1" applyProtection="1"/>
    <xf numFmtId="0" fontId="10" fillId="0" borderId="0" xfId="6" applyNumberFormat="1" applyFont="1" applyAlignment="1"/>
    <xf numFmtId="0" fontId="16" fillId="0" borderId="0" xfId="6" applyNumberFormat="1" applyFont="1" applyAlignment="1">
      <alignment horizontal="centerContinuous" vertical="center"/>
    </xf>
    <xf numFmtId="0" fontId="16" fillId="0" borderId="0" xfId="6" applyNumberFormat="1" applyFont="1" applyAlignment="1">
      <alignment horizontal="center" vertical="center"/>
    </xf>
    <xf numFmtId="0" fontId="16" fillId="0" borderId="0" xfId="6" applyNumberFormat="1" applyFont="1" applyAlignment="1"/>
    <xf numFmtId="0" fontId="16" fillId="0" borderId="2" xfId="6" applyNumberFormat="1" applyFont="1" applyBorder="1" applyAlignment="1"/>
    <xf numFmtId="0" fontId="16" fillId="0" borderId="3" xfId="6" applyNumberFormat="1" applyFont="1" applyBorder="1" applyAlignment="1"/>
    <xf numFmtId="0" fontId="16" fillId="0" borderId="4" xfId="6" applyNumberFormat="1" applyFont="1" applyBorder="1" applyAlignment="1"/>
    <xf numFmtId="0" fontId="10" fillId="0" borderId="5" xfId="6" applyNumberFormat="1" applyFont="1" applyBorder="1" applyAlignment="1"/>
    <xf numFmtId="0" fontId="10" fillId="0" borderId="1" xfId="6" applyNumberFormat="1" applyFont="1" applyBorder="1" applyAlignment="1"/>
    <xf numFmtId="0" fontId="10" fillId="0" borderId="6" xfId="6" applyNumberFormat="1" applyFont="1" applyBorder="1" applyAlignment="1"/>
    <xf numFmtId="0" fontId="10" fillId="0" borderId="8" xfId="6" applyNumberFormat="1" applyFont="1" applyBorder="1" applyAlignment="1"/>
    <xf numFmtId="0" fontId="10" fillId="0" borderId="9" xfId="6" applyNumberFormat="1" applyFont="1" applyBorder="1" applyAlignment="1"/>
    <xf numFmtId="0" fontId="10" fillId="0" borderId="10" xfId="6" applyNumberFormat="1" applyFont="1" applyBorder="1" applyAlignment="1"/>
    <xf numFmtId="0" fontId="10" fillId="5" borderId="1" xfId="6" applyNumberFormat="1" applyFont="1" applyFill="1" applyBorder="1" applyAlignment="1"/>
    <xf numFmtId="0" fontId="10" fillId="6" borderId="1" xfId="6" applyNumberFormat="1" applyFont="1" applyFill="1" applyBorder="1" applyAlignment="1"/>
    <xf numFmtId="0" fontId="10" fillId="4" borderId="1" xfId="6" applyNumberFormat="1" applyFont="1" applyFill="1" applyBorder="1" applyAlignment="1"/>
    <xf numFmtId="0" fontId="10" fillId="0" borderId="11" xfId="6" applyNumberFormat="1" applyFont="1" applyBorder="1" applyAlignment="1"/>
    <xf numFmtId="0" fontId="10" fillId="0" borderId="12" xfId="6" applyNumberFormat="1" applyFont="1" applyBorder="1" applyAlignment="1"/>
    <xf numFmtId="0" fontId="10" fillId="0" borderId="13" xfId="6" applyNumberFormat="1" applyFont="1" applyBorder="1" applyAlignment="1"/>
    <xf numFmtId="0" fontId="10" fillId="5" borderId="11" xfId="6" applyNumberFormat="1" applyFont="1" applyFill="1" applyBorder="1" applyAlignment="1"/>
    <xf numFmtId="0" fontId="10" fillId="5" borderId="12" xfId="6" applyNumberFormat="1" applyFont="1" applyFill="1" applyBorder="1" applyAlignment="1"/>
    <xf numFmtId="0" fontId="10" fillId="5" borderId="14" xfId="6" applyNumberFormat="1" applyFont="1" applyFill="1" applyBorder="1" applyAlignment="1"/>
    <xf numFmtId="0" fontId="16" fillId="0" borderId="0" xfId="0" applyFont="1"/>
    <xf numFmtId="0" fontId="3" fillId="0" borderId="0" xfId="0" applyFont="1" applyAlignment="1">
      <alignment shrinkToFit="1"/>
    </xf>
    <xf numFmtId="0" fontId="10" fillId="0" borderId="0" xfId="6" applyNumberFormat="1" applyFont="1" applyAlignment="1">
      <alignment shrinkToFit="1"/>
    </xf>
    <xf numFmtId="0" fontId="10" fillId="0" borderId="0" xfId="0" applyFont="1"/>
    <xf numFmtId="0" fontId="10" fillId="0" borderId="0" xfId="6" applyNumberFormat="1" applyFont="1" applyAlignment="1">
      <alignment wrapText="1"/>
    </xf>
    <xf numFmtId="164" fontId="10" fillId="0" borderId="0" xfId="6" applyFont="1" applyAlignment="1">
      <alignment vertical="top" wrapText="1"/>
    </xf>
    <xf numFmtId="164" fontId="10" fillId="0" borderId="0" xfId="6" applyFont="1" applyAlignment="1">
      <alignment wrapText="1"/>
    </xf>
    <xf numFmtId="164" fontId="10" fillId="0" borderId="0" xfId="6" applyFont="1" applyAlignment="1">
      <alignment vertical="top"/>
    </xf>
    <xf numFmtId="0" fontId="10" fillId="0" borderId="0" xfId="6" applyNumberFormat="1" applyFont="1" applyAlignment="1">
      <alignment vertical="top" wrapText="1"/>
    </xf>
    <xf numFmtId="0" fontId="10" fillId="0" borderId="0" xfId="6" applyNumberFormat="1" applyFont="1" applyAlignment="1">
      <alignment vertical="top"/>
    </xf>
    <xf numFmtId="0" fontId="10" fillId="7" borderId="1" xfId="6" applyNumberFormat="1" applyFont="1" applyFill="1" applyBorder="1" applyAlignment="1"/>
    <xf numFmtId="0" fontId="17" fillId="0" borderId="0" xfId="6" quotePrefix="1" applyNumberFormat="1" applyFont="1" applyAlignment="1">
      <alignment horizontal="left"/>
    </xf>
    <xf numFmtId="0" fontId="10" fillId="0" borderId="0" xfId="0" quotePrefix="1" applyFont="1"/>
    <xf numFmtId="0" fontId="10" fillId="0" borderId="0" xfId="6" quotePrefix="1" applyNumberFormat="1" applyFont="1" applyAlignment="1">
      <alignment horizontal="left"/>
    </xf>
    <xf numFmtId="165" fontId="8" fillId="3" borderId="17" xfId="4" applyNumberFormat="1" applyFill="1" applyBorder="1" applyAlignment="1">
      <alignment horizontal="center"/>
    </xf>
    <xf numFmtId="0" fontId="3" fillId="0" borderId="17" xfId="3" applyFont="1" applyBorder="1"/>
    <xf numFmtId="0" fontId="3" fillId="8" borderId="1" xfId="3" applyFont="1" applyFill="1" applyBorder="1"/>
    <xf numFmtId="0" fontId="7" fillId="8" borderId="1" xfId="3" applyFont="1" applyFill="1" applyBorder="1"/>
    <xf numFmtId="0" fontId="10" fillId="8" borderId="1" xfId="6" applyNumberFormat="1" applyFont="1" applyFill="1" applyBorder="1" applyAlignment="1"/>
    <xf numFmtId="0" fontId="7" fillId="0" borderId="18" xfId="3" applyFont="1" applyBorder="1"/>
    <xf numFmtId="0" fontId="3" fillId="9" borderId="1" xfId="3" applyFont="1" applyFill="1" applyBorder="1" applyAlignment="1" applyProtection="1">
      <alignment horizontal="center"/>
      <protection locked="0"/>
    </xf>
    <xf numFmtId="1" fontId="13" fillId="4" borderId="1" xfId="4" applyNumberFormat="1" applyFont="1" applyFill="1" applyBorder="1" applyAlignment="1">
      <alignment horizontal="center" vertical="center" wrapText="1"/>
    </xf>
    <xf numFmtId="164" fontId="8" fillId="3" borderId="0" xfId="4" applyFill="1" applyAlignment="1">
      <alignment horizontal="center" vertical="center"/>
    </xf>
    <xf numFmtId="164" fontId="8" fillId="0" borderId="0" xfId="4" applyAlignment="1"/>
    <xf numFmtId="2" fontId="3" fillId="2" borderId="1" xfId="1" applyNumberFormat="1" applyFont="1" applyFill="1" applyBorder="1" applyAlignment="1" applyProtection="1">
      <alignment horizontal="center"/>
    </xf>
    <xf numFmtId="165" fontId="8" fillId="8" borderId="1" xfId="4" applyNumberFormat="1" applyFill="1" applyBorder="1" applyAlignment="1">
      <alignment horizontal="center"/>
    </xf>
    <xf numFmtId="3" fontId="3" fillId="2" borderId="1" xfId="3" applyNumberFormat="1" applyFont="1" applyFill="1" applyBorder="1" applyAlignment="1">
      <alignment horizontal="center"/>
    </xf>
    <xf numFmtId="9" fontId="3" fillId="4" borderId="1" xfId="2" applyFont="1" applyFill="1" applyBorder="1" applyAlignment="1" applyProtection="1">
      <alignment horizontal="center"/>
    </xf>
    <xf numFmtId="0" fontId="18" fillId="7" borderId="1" xfId="3" applyFont="1" applyFill="1" applyBorder="1" applyAlignment="1">
      <alignment horizontal="center"/>
    </xf>
    <xf numFmtId="7" fontId="3" fillId="2" borderId="1" xfId="1" applyNumberFormat="1" applyFont="1" applyFill="1" applyBorder="1" applyAlignment="1" applyProtection="1">
      <alignment horizontal="center"/>
    </xf>
    <xf numFmtId="167" fontId="18" fillId="7" borderId="1" xfId="2" applyNumberFormat="1" applyFont="1" applyFill="1" applyBorder="1" applyAlignment="1" applyProtection="1">
      <alignment horizontal="center"/>
    </xf>
    <xf numFmtId="0" fontId="3" fillId="2" borderId="1" xfId="3" applyFont="1" applyFill="1" applyBorder="1" applyAlignment="1">
      <alignment horizontal="center"/>
    </xf>
    <xf numFmtId="167" fontId="3" fillId="2" borderId="1" xfId="2" applyNumberFormat="1" applyFont="1" applyFill="1" applyBorder="1" applyAlignment="1" applyProtection="1">
      <alignment horizontal="center"/>
    </xf>
    <xf numFmtId="164" fontId="3" fillId="3" borderId="0" xfId="4" applyFont="1" applyFill="1" applyAlignment="1">
      <alignment vertical="top"/>
    </xf>
    <xf numFmtId="0" fontId="8" fillId="3" borderId="0" xfId="4" applyNumberFormat="1" applyFill="1" applyAlignment="1">
      <alignment horizontal="center"/>
    </xf>
    <xf numFmtId="14" fontId="13" fillId="4" borderId="1" xfId="4" applyNumberFormat="1" applyFont="1" applyFill="1" applyBorder="1" applyAlignment="1">
      <alignment horizontal="center" vertical="center" wrapText="1"/>
    </xf>
    <xf numFmtId="0" fontId="16" fillId="0" borderId="0" xfId="6" quotePrefix="1" applyNumberFormat="1" applyFont="1" applyAlignment="1">
      <alignment horizontal="left" vertical="center"/>
    </xf>
    <xf numFmtId="0" fontId="16" fillId="0" borderId="0" xfId="6" quotePrefix="1" applyNumberFormat="1" applyFont="1" applyAlignment="1">
      <alignment horizontal="left"/>
    </xf>
    <xf numFmtId="0" fontId="10" fillId="0" borderId="1" xfId="6" applyNumberFormat="1" applyFont="1" applyBorder="1" applyAlignment="1">
      <alignment horizontal="center" vertical="center"/>
    </xf>
    <xf numFmtId="0" fontId="10" fillId="0" borderId="11" xfId="6" applyNumberFormat="1" applyFont="1" applyBorder="1" applyAlignment="1">
      <alignment horizontal="center" vertical="center"/>
    </xf>
    <xf numFmtId="0" fontId="10" fillId="0" borderId="12" xfId="6" applyNumberFormat="1" applyFont="1" applyBorder="1" applyAlignment="1">
      <alignment horizontal="center" vertical="center"/>
    </xf>
    <xf numFmtId="0" fontId="10" fillId="0" borderId="14" xfId="6" applyNumberFormat="1" applyFont="1" applyBorder="1" applyAlignment="1">
      <alignment horizontal="center" vertical="center"/>
    </xf>
    <xf numFmtId="0" fontId="10" fillId="0" borderId="0" xfId="0" quotePrefix="1" applyFont="1"/>
    <xf numFmtId="0" fontId="21" fillId="0" borderId="0" xfId="6" applyNumberFormat="1" applyFont="1" applyAlignment="1">
      <alignment horizontal="left" vertical="top" wrapText="1"/>
    </xf>
    <xf numFmtId="0" fontId="10" fillId="0" borderId="0" xfId="6" applyNumberFormat="1" applyFont="1" applyAlignment="1">
      <alignment horizontal="left" vertical="top" wrapText="1"/>
    </xf>
    <xf numFmtId="0" fontId="10" fillId="0" borderId="0" xfId="6" quotePrefix="1" applyNumberFormat="1" applyFont="1" applyAlignment="1">
      <alignment horizontal="left"/>
    </xf>
    <xf numFmtId="0" fontId="4" fillId="0" borderId="0" xfId="3" applyFont="1" applyAlignment="1">
      <alignment horizontal="left" vertical="center" wrapText="1"/>
    </xf>
    <xf numFmtId="164" fontId="8" fillId="3" borderId="0" xfId="4" applyFill="1" applyAlignment="1">
      <alignment horizontal="left" vertical="top" wrapText="1"/>
    </xf>
    <xf numFmtId="0" fontId="3" fillId="8" borderId="7" xfId="3" applyFont="1" applyFill="1" applyBorder="1" applyAlignment="1">
      <alignment horizontal="center" vertical="top"/>
    </xf>
    <xf numFmtId="0" fontId="3" fillId="8" borderId="15" xfId="3" applyFont="1" applyFill="1" applyBorder="1" applyAlignment="1">
      <alignment horizontal="center" vertical="top"/>
    </xf>
    <xf numFmtId="0" fontId="3" fillId="8" borderId="16" xfId="3" applyFont="1" applyFill="1" applyBorder="1" applyAlignment="1">
      <alignment horizontal="center" vertical="top"/>
    </xf>
  </cellXfs>
  <cellStyles count="7">
    <cellStyle name="Currency" xfId="1" builtinId="4"/>
    <cellStyle name="Hyperlink 2" xfId="5" xr:uid="{0CA0DF8E-C709-467D-ABFD-D129BD81E7B6}"/>
    <cellStyle name="Normal" xfId="0" builtinId="0"/>
    <cellStyle name="Normal 2" xfId="4" xr:uid="{E352179B-D64B-4AF7-B017-790C177EAF89}"/>
    <cellStyle name="Normal 3" xfId="3" xr:uid="{595E2DD7-D1B4-4270-9FDB-71147E3B1DE9}"/>
    <cellStyle name="Normal 4" xfId="6" xr:uid="{DABE9C04-E1D1-426D-9364-16C189C5DA07}"/>
    <cellStyle name="Percent" xfId="2" builtinId="5"/>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9F230-E3C8-45DF-9CAA-F3DC865AE4ED}">
  <sheetPr>
    <tabColor theme="1"/>
    <pageSetUpPr fitToPage="1"/>
  </sheetPr>
  <dimension ref="B1:AE66"/>
  <sheetViews>
    <sheetView showGridLines="0" tabSelected="1" zoomScaleNormal="100" workbookViewId="0">
      <selection activeCell="D62" sqref="D62"/>
    </sheetView>
  </sheetViews>
  <sheetFormatPr defaultColWidth="8.7109375" defaultRowHeight="14.25" x14ac:dyDescent="0.2"/>
  <cols>
    <col min="1" max="1" width="2.5703125" style="35" customWidth="1"/>
    <col min="2" max="2" width="2.7109375" style="35" customWidth="1"/>
    <col min="3" max="5" width="11.85546875" style="35" customWidth="1"/>
    <col min="6" max="6" width="30.85546875" style="35" customWidth="1"/>
    <col min="7" max="7" width="31.7109375" style="35" customWidth="1"/>
    <col min="8" max="8" width="51.28515625" style="35" customWidth="1"/>
    <col min="9" max="28" width="8.7109375" style="35"/>
    <col min="29" max="31" width="8.7109375" style="35" customWidth="1"/>
    <col min="32" max="16384" width="8.7109375" style="35"/>
  </cols>
  <sheetData>
    <row r="1" spans="2:28" x14ac:dyDescent="0.2">
      <c r="B1" s="34"/>
    </row>
    <row r="2" spans="2:28" ht="15" x14ac:dyDescent="0.2">
      <c r="B2" s="93" t="s">
        <v>0</v>
      </c>
      <c r="C2" s="93"/>
      <c r="D2" s="93"/>
      <c r="E2" s="93"/>
      <c r="F2" s="93"/>
      <c r="G2" s="93"/>
      <c r="H2" s="93"/>
      <c r="I2" s="93"/>
      <c r="J2" s="93"/>
      <c r="K2" s="93"/>
      <c r="L2" s="93"/>
      <c r="M2" s="36"/>
      <c r="N2" s="36"/>
      <c r="O2" s="36"/>
      <c r="P2" s="36"/>
      <c r="Q2" s="36"/>
      <c r="R2" s="36"/>
      <c r="S2" s="36"/>
    </row>
    <row r="3" spans="2:28" ht="15" x14ac:dyDescent="0.2">
      <c r="E3" s="37"/>
    </row>
    <row r="4" spans="2:28" ht="15" x14ac:dyDescent="0.25">
      <c r="B4" s="94" t="s">
        <v>1</v>
      </c>
      <c r="C4" s="94"/>
      <c r="D4" s="94"/>
      <c r="E4" s="94"/>
      <c r="F4" s="94"/>
      <c r="G4" s="94"/>
      <c r="H4" s="94"/>
      <c r="I4" s="94"/>
      <c r="J4" s="94"/>
      <c r="K4" s="94"/>
      <c r="L4" s="94"/>
      <c r="M4" s="94"/>
      <c r="N4" s="94"/>
      <c r="O4" s="94"/>
      <c r="P4" s="94"/>
      <c r="Q4" s="94"/>
      <c r="R4" s="94"/>
      <c r="S4" s="94"/>
      <c r="T4" s="94"/>
      <c r="U4" s="94"/>
      <c r="V4" s="94"/>
      <c r="W4" s="94"/>
      <c r="X4" s="94"/>
      <c r="Y4" s="94"/>
      <c r="Z4" s="94"/>
      <c r="AA4" s="94"/>
      <c r="AB4" s="94"/>
    </row>
    <row r="5" spans="2:28" ht="15" thickBot="1" x14ac:dyDescent="0.25"/>
    <row r="6" spans="2:28" ht="15" x14ac:dyDescent="0.25">
      <c r="B6" s="38"/>
      <c r="F6" s="39" t="s">
        <v>2</v>
      </c>
      <c r="G6" s="40" t="s">
        <v>3</v>
      </c>
      <c r="H6" s="41" t="s">
        <v>4</v>
      </c>
    </row>
    <row r="7" spans="2:28" ht="15" x14ac:dyDescent="0.25">
      <c r="B7" s="38"/>
      <c r="F7" s="42" t="s">
        <v>5</v>
      </c>
      <c r="G7" s="43" t="s">
        <v>6</v>
      </c>
      <c r="H7" s="44" t="s">
        <v>7</v>
      </c>
    </row>
    <row r="8" spans="2:28" ht="15.75" thickBot="1" x14ac:dyDescent="0.3">
      <c r="B8" s="38"/>
      <c r="F8" s="45" t="s">
        <v>8</v>
      </c>
      <c r="G8" s="46" t="s">
        <v>6</v>
      </c>
      <c r="H8" s="47" t="s">
        <v>9</v>
      </c>
    </row>
    <row r="10" spans="2:28" ht="15" x14ac:dyDescent="0.25">
      <c r="B10" s="38" t="s">
        <v>10</v>
      </c>
    </row>
    <row r="11" spans="2:28" ht="15" x14ac:dyDescent="0.25">
      <c r="B11" s="38"/>
      <c r="C11" s="67"/>
      <c r="D11" s="35" t="s">
        <v>11</v>
      </c>
    </row>
    <row r="12" spans="2:28" ht="15" x14ac:dyDescent="0.25">
      <c r="B12" s="38"/>
      <c r="C12" s="48"/>
      <c r="D12" s="35" t="s">
        <v>12</v>
      </c>
    </row>
    <row r="13" spans="2:28" x14ac:dyDescent="0.2">
      <c r="C13" s="49"/>
      <c r="D13" s="35" t="s">
        <v>13</v>
      </c>
    </row>
    <row r="14" spans="2:28" x14ac:dyDescent="0.2">
      <c r="C14" s="75"/>
      <c r="D14" s="35" t="s">
        <v>224</v>
      </c>
    </row>
    <row r="15" spans="2:28" x14ac:dyDescent="0.2">
      <c r="C15" s="50"/>
      <c r="D15" s="35" t="s">
        <v>14</v>
      </c>
    </row>
    <row r="17" spans="2:31" ht="15" x14ac:dyDescent="0.25">
      <c r="B17" s="38" t="s">
        <v>15</v>
      </c>
    </row>
    <row r="18" spans="2:31" x14ac:dyDescent="0.2">
      <c r="C18" s="35" t="s">
        <v>16</v>
      </c>
    </row>
    <row r="19" spans="2:31" x14ac:dyDescent="0.2">
      <c r="C19" s="95" t="s">
        <v>17</v>
      </c>
      <c r="D19" s="95"/>
      <c r="E19" s="95"/>
      <c r="F19" s="51" t="s">
        <v>18</v>
      </c>
      <c r="G19" s="52"/>
      <c r="H19" s="52"/>
      <c r="I19" s="53"/>
    </row>
    <row r="20" spans="2:31" x14ac:dyDescent="0.2">
      <c r="C20" s="96" t="s">
        <v>19</v>
      </c>
      <c r="D20" s="97"/>
      <c r="E20" s="98"/>
      <c r="F20" s="51" t="s">
        <v>20</v>
      </c>
      <c r="G20" s="52"/>
      <c r="H20" s="52"/>
      <c r="I20" s="53"/>
    </row>
    <row r="22" spans="2:31" x14ac:dyDescent="0.2">
      <c r="C22" s="35" t="s">
        <v>21</v>
      </c>
    </row>
    <row r="23" spans="2:31" x14ac:dyDescent="0.2">
      <c r="C23" s="95" t="s">
        <v>17</v>
      </c>
      <c r="D23" s="95"/>
      <c r="E23" s="95"/>
      <c r="F23" s="54" t="s">
        <v>22</v>
      </c>
      <c r="G23" s="55"/>
      <c r="H23" s="56"/>
    </row>
    <row r="24" spans="2:31" x14ac:dyDescent="0.2">
      <c r="C24" s="96" t="s">
        <v>19</v>
      </c>
      <c r="D24" s="97"/>
      <c r="E24" s="98"/>
      <c r="F24" s="54" t="s">
        <v>23</v>
      </c>
      <c r="G24" s="55"/>
      <c r="H24" s="56"/>
    </row>
    <row r="26" spans="2:31" ht="15" x14ac:dyDescent="0.25">
      <c r="B26" s="38" t="s">
        <v>24</v>
      </c>
    </row>
    <row r="27" spans="2:31" ht="14.25" customHeight="1" x14ac:dyDescent="0.2">
      <c r="B27" s="60"/>
      <c r="C27" s="99" t="s">
        <v>25</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row>
    <row r="28" spans="2:31" ht="14.25" customHeight="1" x14ac:dyDescent="0.2">
      <c r="C28" s="102" t="s">
        <v>26</v>
      </c>
      <c r="D28" s="102"/>
      <c r="E28" s="102"/>
      <c r="F28" s="102"/>
      <c r="G28" s="102"/>
      <c r="H28" s="102"/>
      <c r="I28" s="102"/>
      <c r="J28" s="102"/>
      <c r="K28" s="102"/>
      <c r="L28" s="102"/>
      <c r="M28" s="102"/>
      <c r="N28" s="102"/>
      <c r="O28" s="102"/>
      <c r="P28" s="102"/>
      <c r="Q28" s="102"/>
      <c r="R28" s="102"/>
      <c r="S28" s="102"/>
      <c r="T28" s="102"/>
      <c r="U28" s="102"/>
      <c r="V28" s="102"/>
      <c r="W28" s="102"/>
      <c r="X28" s="102"/>
      <c r="Y28" s="102"/>
    </row>
    <row r="29" spans="2:31" ht="15" x14ac:dyDescent="0.25">
      <c r="B29" s="57"/>
      <c r="C29" s="99" t="s">
        <v>225</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row>
    <row r="30" spans="2:31" ht="14.25" customHeight="1" x14ac:dyDescent="0.2">
      <c r="B30" s="60"/>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row>
    <row r="31" spans="2:31" ht="15" x14ac:dyDescent="0.25">
      <c r="B31" s="57" t="s">
        <v>27</v>
      </c>
      <c r="C31" s="58"/>
      <c r="D31" s="59"/>
      <c r="E31" s="59"/>
      <c r="F31" s="59"/>
      <c r="G31" s="59"/>
      <c r="H31" s="59"/>
      <c r="I31" s="59"/>
      <c r="J31" s="59"/>
      <c r="K31" s="59"/>
      <c r="L31" s="59"/>
      <c r="M31" s="59"/>
      <c r="N31" s="59"/>
      <c r="O31" s="59"/>
      <c r="P31" s="59"/>
      <c r="Q31" s="59"/>
      <c r="R31" s="59"/>
      <c r="S31" s="59"/>
    </row>
    <row r="32" spans="2:31" ht="14.25" customHeight="1" x14ac:dyDescent="0.2">
      <c r="B32" s="60"/>
      <c r="C32" s="99" t="s">
        <v>25</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row>
    <row r="33" spans="2:31" ht="15" x14ac:dyDescent="0.25">
      <c r="B33" s="57"/>
      <c r="C33" s="99" t="s">
        <v>28</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row>
    <row r="34" spans="2:31" ht="15" x14ac:dyDescent="0.25">
      <c r="B34" s="57"/>
      <c r="C34" s="99" t="s">
        <v>29</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row>
    <row r="35" spans="2:31" ht="14.25" customHeight="1" x14ac:dyDescent="0.2">
      <c r="C35" s="102" t="s">
        <v>30</v>
      </c>
      <c r="D35" s="102"/>
      <c r="E35" s="102"/>
      <c r="F35" s="102"/>
      <c r="G35" s="102"/>
      <c r="H35" s="102"/>
      <c r="I35" s="102"/>
      <c r="J35" s="102"/>
      <c r="K35" s="102"/>
      <c r="L35" s="102"/>
      <c r="M35" s="102"/>
      <c r="N35" s="102"/>
      <c r="O35" s="102"/>
      <c r="P35" s="102"/>
      <c r="Q35" s="102"/>
      <c r="R35" s="102"/>
      <c r="S35" s="102"/>
      <c r="T35" s="102"/>
      <c r="U35" s="102"/>
      <c r="V35" s="102"/>
      <c r="W35" s="102"/>
      <c r="X35" s="102"/>
      <c r="Y35" s="102"/>
    </row>
    <row r="36" spans="2:31" ht="15" x14ac:dyDescent="0.25">
      <c r="B36" s="57"/>
      <c r="C36" s="99" t="s">
        <v>225</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row>
    <row r="37" spans="2:31" ht="14.25" customHeight="1" x14ac:dyDescent="0.2">
      <c r="C37" s="70"/>
      <c r="D37" s="70"/>
      <c r="E37" s="70"/>
      <c r="F37" s="70"/>
      <c r="G37" s="70"/>
      <c r="H37" s="70"/>
      <c r="I37" s="70"/>
      <c r="J37" s="70"/>
      <c r="K37" s="70"/>
      <c r="L37" s="70"/>
      <c r="M37" s="70"/>
      <c r="N37" s="70"/>
      <c r="O37" s="70"/>
      <c r="P37" s="70"/>
      <c r="Q37" s="70"/>
      <c r="R37" s="70"/>
      <c r="S37" s="70"/>
      <c r="T37" s="70"/>
      <c r="U37" s="70"/>
      <c r="V37" s="70"/>
      <c r="W37" s="70"/>
      <c r="X37" s="70"/>
      <c r="Y37" s="70"/>
    </row>
    <row r="38" spans="2:31" ht="15" x14ac:dyDescent="0.25">
      <c r="B38" s="57" t="s">
        <v>31</v>
      </c>
      <c r="C38" s="58"/>
      <c r="D38" s="59"/>
      <c r="E38" s="59"/>
      <c r="F38" s="59"/>
      <c r="G38" s="59"/>
      <c r="H38" s="59"/>
      <c r="I38" s="59"/>
      <c r="J38" s="59"/>
      <c r="K38" s="59"/>
      <c r="L38" s="59"/>
      <c r="M38" s="59"/>
      <c r="N38" s="59"/>
      <c r="O38" s="59"/>
      <c r="P38" s="59"/>
      <c r="Q38" s="59"/>
      <c r="R38" s="59"/>
      <c r="S38" s="59"/>
    </row>
    <row r="39" spans="2:31" ht="14.25" customHeight="1" x14ac:dyDescent="0.2">
      <c r="B39" s="60"/>
      <c r="C39" s="99" t="s">
        <v>25</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row>
    <row r="40" spans="2:31" ht="15" x14ac:dyDescent="0.25">
      <c r="B40" s="57"/>
      <c r="C40" s="99" t="s">
        <v>32</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row>
    <row r="41" spans="2:31" ht="14.25" customHeight="1" x14ac:dyDescent="0.2">
      <c r="C41" s="102" t="s">
        <v>30</v>
      </c>
      <c r="D41" s="102"/>
      <c r="E41" s="102"/>
      <c r="F41" s="102"/>
      <c r="G41" s="102"/>
      <c r="H41" s="102"/>
      <c r="I41" s="102"/>
      <c r="J41" s="102"/>
      <c r="K41" s="102"/>
      <c r="L41" s="102"/>
      <c r="M41" s="102"/>
      <c r="N41" s="102"/>
      <c r="O41" s="102"/>
      <c r="P41" s="102"/>
      <c r="Q41" s="102"/>
      <c r="R41" s="102"/>
      <c r="S41" s="102"/>
      <c r="T41" s="102"/>
      <c r="U41" s="102"/>
      <c r="V41" s="102"/>
      <c r="W41" s="102"/>
      <c r="X41" s="102"/>
      <c r="Y41" s="102"/>
    </row>
    <row r="42" spans="2:31" ht="15" x14ac:dyDescent="0.25">
      <c r="B42" s="57"/>
      <c r="C42" s="99" t="s">
        <v>225</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row>
    <row r="43" spans="2:31" ht="15" x14ac:dyDescent="0.25">
      <c r="B43" s="38"/>
    </row>
    <row r="44" spans="2:31" ht="13.9" customHeight="1" x14ac:dyDescent="0.2">
      <c r="B44" s="68" t="s">
        <v>33</v>
      </c>
    </row>
    <row r="45" spans="2:31" ht="14.25" customHeight="1" x14ac:dyDescent="0.2"/>
    <row r="46" spans="2:31" ht="147.75" customHeight="1" x14ac:dyDescent="0.2">
      <c r="B46" s="100" t="s">
        <v>223</v>
      </c>
      <c r="C46" s="101"/>
      <c r="D46" s="101"/>
      <c r="E46" s="101"/>
      <c r="F46" s="101"/>
      <c r="G46" s="101"/>
      <c r="H46" s="101"/>
    </row>
    <row r="47" spans="2:31" ht="12.6" customHeight="1" x14ac:dyDescent="0.2">
      <c r="C47" s="62"/>
      <c r="D47" s="63"/>
      <c r="E47" s="63"/>
      <c r="F47" s="63"/>
      <c r="G47" s="63"/>
      <c r="H47" s="61"/>
      <c r="I47" s="61"/>
      <c r="J47" s="61"/>
      <c r="K47" s="61"/>
      <c r="L47" s="61"/>
      <c r="M47" s="61"/>
      <c r="N47" s="61"/>
      <c r="O47" s="61"/>
      <c r="P47" s="61"/>
      <c r="Q47" s="61"/>
      <c r="R47" s="61"/>
      <c r="S47" s="61"/>
    </row>
    <row r="48" spans="2:31" ht="12.6" customHeight="1" x14ac:dyDescent="0.2">
      <c r="C48" s="63"/>
      <c r="D48" s="63"/>
      <c r="E48" s="63"/>
      <c r="F48" s="63"/>
      <c r="G48" s="63"/>
      <c r="H48" s="61"/>
      <c r="I48" s="61"/>
      <c r="J48" s="61"/>
      <c r="K48" s="61"/>
      <c r="L48" s="61"/>
      <c r="M48" s="61"/>
      <c r="N48" s="61"/>
      <c r="O48" s="61"/>
      <c r="P48" s="61"/>
      <c r="Q48" s="61"/>
      <c r="R48" s="61"/>
      <c r="S48" s="61"/>
    </row>
    <row r="49" spans="3:19" ht="12.6" customHeight="1" x14ac:dyDescent="0.2">
      <c r="C49" s="62"/>
      <c r="D49" s="61"/>
      <c r="E49" s="61"/>
      <c r="F49" s="61"/>
      <c r="G49" s="61"/>
      <c r="H49" s="61"/>
      <c r="I49" s="61"/>
      <c r="J49" s="61"/>
      <c r="K49" s="61"/>
      <c r="L49" s="61"/>
      <c r="M49" s="61"/>
      <c r="N49" s="61"/>
      <c r="O49" s="61"/>
      <c r="P49" s="61"/>
      <c r="Q49" s="61"/>
      <c r="R49" s="61"/>
      <c r="S49" s="61"/>
    </row>
    <row r="50" spans="3:19" ht="12.6" customHeight="1" x14ac:dyDescent="0.2">
      <c r="C50" s="61"/>
      <c r="D50" s="61"/>
      <c r="E50" s="61"/>
      <c r="F50" s="61"/>
      <c r="G50" s="61"/>
      <c r="H50" s="61"/>
      <c r="I50" s="61"/>
      <c r="J50" s="61"/>
      <c r="K50" s="61"/>
      <c r="L50" s="61"/>
      <c r="M50" s="61"/>
      <c r="N50" s="61"/>
      <c r="O50" s="61"/>
      <c r="P50" s="61"/>
      <c r="Q50" s="61"/>
      <c r="R50" s="61"/>
      <c r="S50" s="61"/>
    </row>
    <row r="51" spans="3:19" ht="12.6" customHeight="1" x14ac:dyDescent="0.2">
      <c r="C51" s="64"/>
    </row>
    <row r="52" spans="3:19" ht="12.6" customHeight="1" x14ac:dyDescent="0.2"/>
    <row r="53" spans="3:19" ht="12.6" customHeight="1" x14ac:dyDescent="0.2">
      <c r="C53" s="62"/>
      <c r="D53" s="65"/>
      <c r="E53" s="65"/>
      <c r="F53" s="65"/>
      <c r="G53" s="65"/>
      <c r="H53" s="65"/>
      <c r="I53" s="65"/>
      <c r="J53" s="65"/>
      <c r="K53" s="65"/>
      <c r="L53" s="65"/>
      <c r="M53" s="65"/>
      <c r="N53" s="65"/>
      <c r="O53" s="65"/>
      <c r="P53" s="65"/>
      <c r="Q53" s="65"/>
      <c r="R53" s="65"/>
      <c r="S53" s="65"/>
    </row>
    <row r="54" spans="3:19" ht="12.6" customHeight="1" x14ac:dyDescent="0.2">
      <c r="C54" s="65"/>
      <c r="D54" s="65"/>
      <c r="E54" s="65"/>
      <c r="F54" s="65"/>
      <c r="G54" s="65"/>
      <c r="H54" s="65"/>
      <c r="I54" s="65"/>
      <c r="J54" s="65"/>
      <c r="K54" s="65"/>
      <c r="L54" s="65"/>
      <c r="M54" s="65"/>
      <c r="N54" s="65"/>
      <c r="O54" s="65"/>
      <c r="P54" s="65"/>
      <c r="Q54" s="65"/>
      <c r="R54" s="65"/>
      <c r="S54" s="65"/>
    </row>
    <row r="55" spans="3:19" ht="12.6" customHeight="1" x14ac:dyDescent="0.2">
      <c r="C55" s="64"/>
    </row>
    <row r="56" spans="3:19" ht="12.6" customHeight="1" x14ac:dyDescent="0.2"/>
    <row r="57" spans="3:19" ht="12.6" customHeight="1" x14ac:dyDescent="0.2">
      <c r="C57" s="64"/>
      <c r="D57" s="66"/>
      <c r="E57" s="66"/>
      <c r="F57" s="66"/>
      <c r="G57" s="66"/>
      <c r="H57" s="66"/>
      <c r="I57" s="66"/>
      <c r="J57" s="66"/>
      <c r="K57" s="66"/>
      <c r="L57" s="66"/>
      <c r="M57" s="66"/>
      <c r="N57" s="66"/>
      <c r="O57" s="66"/>
      <c r="P57" s="66"/>
      <c r="Q57" s="66"/>
      <c r="R57" s="66"/>
      <c r="S57" s="66"/>
    </row>
    <row r="58" spans="3:19" ht="12.6" customHeight="1" x14ac:dyDescent="0.2">
      <c r="C58" s="66"/>
      <c r="D58" s="66"/>
      <c r="E58" s="66"/>
      <c r="F58" s="66"/>
      <c r="G58" s="66"/>
      <c r="H58" s="66"/>
      <c r="I58" s="66"/>
      <c r="J58" s="66"/>
      <c r="K58" s="66"/>
      <c r="L58" s="66"/>
      <c r="M58" s="66"/>
      <c r="N58" s="66"/>
      <c r="O58" s="66"/>
      <c r="P58" s="66"/>
      <c r="Q58" s="66"/>
      <c r="R58" s="66"/>
      <c r="S58" s="66"/>
    </row>
    <row r="59" spans="3:19" ht="12.6" customHeight="1" x14ac:dyDescent="0.2">
      <c r="C59" s="64"/>
    </row>
    <row r="60" spans="3:19" ht="12.6" customHeight="1" x14ac:dyDescent="0.2"/>
    <row r="61" spans="3:19" x14ac:dyDescent="0.2">
      <c r="C61" s="62"/>
      <c r="D61" s="61"/>
      <c r="E61" s="61"/>
      <c r="F61" s="61"/>
      <c r="G61" s="61"/>
      <c r="H61" s="61"/>
      <c r="I61" s="61"/>
      <c r="J61" s="61"/>
      <c r="K61" s="61"/>
      <c r="L61" s="61"/>
      <c r="M61" s="61"/>
      <c r="N61" s="61"/>
      <c r="O61" s="61"/>
      <c r="P61" s="61"/>
      <c r="Q61" s="61"/>
      <c r="R61" s="61"/>
      <c r="S61" s="61"/>
    </row>
    <row r="62" spans="3:19" x14ac:dyDescent="0.2">
      <c r="C62" s="61"/>
      <c r="D62" s="61"/>
      <c r="E62" s="61"/>
      <c r="F62" s="61"/>
      <c r="G62" s="61"/>
      <c r="H62" s="61"/>
      <c r="I62" s="61"/>
      <c r="J62" s="61"/>
      <c r="K62" s="61"/>
      <c r="L62" s="61"/>
      <c r="M62" s="61"/>
      <c r="N62" s="61"/>
      <c r="O62" s="61"/>
      <c r="P62" s="61"/>
      <c r="Q62" s="61"/>
      <c r="R62" s="61"/>
      <c r="S62" s="61"/>
    </row>
    <row r="63" spans="3:19" x14ac:dyDescent="0.2">
      <c r="C63" s="62"/>
      <c r="D63" s="61"/>
      <c r="E63" s="61"/>
      <c r="F63" s="61"/>
      <c r="G63" s="61"/>
      <c r="H63" s="61"/>
      <c r="I63" s="61"/>
      <c r="J63" s="61"/>
      <c r="K63" s="61"/>
      <c r="L63" s="61"/>
      <c r="M63" s="61"/>
      <c r="N63" s="61"/>
      <c r="O63" s="61"/>
      <c r="P63" s="61"/>
      <c r="Q63" s="61"/>
      <c r="R63" s="61"/>
      <c r="S63" s="61"/>
    </row>
    <row r="64" spans="3:19" x14ac:dyDescent="0.2">
      <c r="C64" s="61"/>
      <c r="D64" s="61"/>
      <c r="E64" s="61"/>
      <c r="F64" s="61"/>
      <c r="G64" s="61"/>
      <c r="H64" s="61"/>
      <c r="I64" s="61"/>
      <c r="J64" s="61"/>
      <c r="K64" s="61"/>
      <c r="L64" s="61"/>
      <c r="M64" s="61"/>
      <c r="N64" s="61"/>
      <c r="O64" s="61"/>
      <c r="P64" s="61"/>
      <c r="Q64" s="61"/>
      <c r="R64" s="61"/>
      <c r="S64" s="61"/>
    </row>
    <row r="65" spans="3:19" x14ac:dyDescent="0.2">
      <c r="C65" s="62"/>
      <c r="D65" s="61"/>
      <c r="E65" s="61"/>
      <c r="F65" s="61"/>
      <c r="G65" s="61"/>
      <c r="H65" s="61"/>
      <c r="I65" s="61"/>
      <c r="J65" s="61"/>
      <c r="K65" s="61"/>
      <c r="L65" s="61"/>
      <c r="M65" s="61"/>
      <c r="N65" s="61"/>
      <c r="O65" s="61"/>
      <c r="P65" s="61"/>
      <c r="Q65" s="61"/>
      <c r="R65" s="61"/>
      <c r="S65" s="61"/>
    </row>
    <row r="66" spans="3:19" x14ac:dyDescent="0.2">
      <c r="C66" s="61"/>
      <c r="D66" s="61"/>
      <c r="E66" s="61"/>
      <c r="F66" s="61"/>
      <c r="G66" s="61"/>
      <c r="H66" s="61"/>
      <c r="I66" s="61"/>
      <c r="J66" s="61"/>
      <c r="K66" s="61"/>
      <c r="L66" s="61"/>
      <c r="M66" s="61"/>
      <c r="N66" s="61"/>
      <c r="O66" s="61"/>
      <c r="P66" s="61"/>
      <c r="Q66" s="61"/>
      <c r="R66" s="61"/>
      <c r="S66" s="61"/>
    </row>
  </sheetData>
  <sheetProtection algorithmName="SHA-512" hashValue="/PobwjtKtJUjCCopZC9DwKaktnJGostX8KrKP1IiEDi1DX1k6BpXeucMo9UetRoholW/1UgiQqDW7b4GWeNcbQ==" saltValue="I09HGJA0DykV5h0FMhPJmg==" spinCount="100000" sheet="1" objects="1" scenarios="1"/>
  <mergeCells count="19">
    <mergeCell ref="C29:AE29"/>
    <mergeCell ref="C36:AE36"/>
    <mergeCell ref="C42:AE42"/>
    <mergeCell ref="B46:H46"/>
    <mergeCell ref="C23:E23"/>
    <mergeCell ref="C24:E24"/>
    <mergeCell ref="C32:AE32"/>
    <mergeCell ref="C40:AE40"/>
    <mergeCell ref="C41:Y41"/>
    <mergeCell ref="C39:AE39"/>
    <mergeCell ref="C35:Y35"/>
    <mergeCell ref="C28:Y28"/>
    <mergeCell ref="C33:AE33"/>
    <mergeCell ref="C34:AE34"/>
    <mergeCell ref="B2:L2"/>
    <mergeCell ref="B4:AB4"/>
    <mergeCell ref="C19:E19"/>
    <mergeCell ref="C20:E20"/>
    <mergeCell ref="C27:AE27"/>
  </mergeCells>
  <pageMargins left="0.75" right="0.75" top="1" bottom="1" header="0.5" footer="0.5"/>
  <pageSetup scale="49" orientation="landscape" r:id="rId1"/>
  <headerFooter alignWithMargins="0"/>
  <ignoredErrors>
    <ignoredError sqref="G7:G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FBA1B-9CC1-4DCD-AC27-E779022E7A0C}">
  <sheetPr>
    <tabColor rgb="FFC00000"/>
  </sheetPr>
  <dimension ref="A1:J33"/>
  <sheetViews>
    <sheetView showGridLines="0" zoomScaleNormal="100" workbookViewId="0">
      <selection activeCell="D22" sqref="D22:D30"/>
    </sheetView>
  </sheetViews>
  <sheetFormatPr defaultColWidth="8.85546875" defaultRowHeight="14.25" x14ac:dyDescent="0.2"/>
  <cols>
    <col min="1" max="1" width="70.140625" style="2" customWidth="1"/>
    <col min="2" max="2" width="62.5703125" style="2" customWidth="1"/>
    <col min="3" max="3" width="2.42578125" style="2" customWidth="1"/>
    <col min="4" max="4" width="45" style="2" customWidth="1"/>
    <col min="5" max="5" width="2.5703125" style="2" customWidth="1"/>
    <col min="6" max="6" width="52.7109375" style="3" bestFit="1" customWidth="1"/>
    <col min="7" max="16384" width="8.85546875" style="2"/>
  </cols>
  <sheetData>
    <row r="1" spans="1:8" ht="18" x14ac:dyDescent="0.25">
      <c r="A1" s="1" t="s">
        <v>34</v>
      </c>
    </row>
    <row r="2" spans="1:8" x14ac:dyDescent="0.2">
      <c r="A2" s="4" t="s">
        <v>35</v>
      </c>
    </row>
    <row r="3" spans="1:8" ht="11.25" customHeight="1" x14ac:dyDescent="0.2"/>
    <row r="4" spans="1:8" ht="15" x14ac:dyDescent="0.25">
      <c r="A4" s="5" t="s">
        <v>36</v>
      </c>
      <c r="B4" s="76"/>
      <c r="D4" s="6" t="s">
        <v>222</v>
      </c>
      <c r="F4" s="6" t="s">
        <v>37</v>
      </c>
      <c r="H4" s="5"/>
    </row>
    <row r="5" spans="1:8" x14ac:dyDescent="0.2">
      <c r="A5" s="2" t="s">
        <v>38</v>
      </c>
      <c r="B5" s="7"/>
      <c r="D5" s="73"/>
      <c r="F5" s="3" t="s">
        <v>39</v>
      </c>
    </row>
    <row r="6" spans="1:8" x14ac:dyDescent="0.2">
      <c r="A6" s="2" t="s">
        <v>40</v>
      </c>
      <c r="B6" s="7"/>
      <c r="D6" s="73"/>
      <c r="F6" s="103" t="s">
        <v>41</v>
      </c>
    </row>
    <row r="7" spans="1:8" x14ac:dyDescent="0.2">
      <c r="A7" s="2" t="s">
        <v>42</v>
      </c>
      <c r="B7" s="7"/>
      <c r="D7" s="73"/>
      <c r="F7" s="103"/>
    </row>
    <row r="8" spans="1:8" x14ac:dyDescent="0.2">
      <c r="A8" s="2" t="s">
        <v>43</v>
      </c>
      <c r="B8" s="7"/>
      <c r="D8" s="73"/>
      <c r="F8" s="103"/>
    </row>
    <row r="9" spans="1:8" x14ac:dyDescent="0.2">
      <c r="A9" s="2" t="s">
        <v>44</v>
      </c>
      <c r="B9" s="7"/>
      <c r="D9" s="73"/>
      <c r="F9" s="103"/>
    </row>
    <row r="10" spans="1:8" x14ac:dyDescent="0.2">
      <c r="A10" s="2" t="s">
        <v>45</v>
      </c>
      <c r="B10" s="7"/>
      <c r="D10" s="73"/>
      <c r="F10" s="103"/>
    </row>
    <row r="11" spans="1:8" x14ac:dyDescent="0.2">
      <c r="A11" s="2" t="s">
        <v>46</v>
      </c>
      <c r="B11" s="7"/>
      <c r="D11" s="73"/>
      <c r="F11" s="3" t="s">
        <v>47</v>
      </c>
    </row>
    <row r="12" spans="1:8" x14ac:dyDescent="0.2">
      <c r="A12" s="2" t="s">
        <v>48</v>
      </c>
      <c r="B12" s="7"/>
      <c r="D12" s="73"/>
      <c r="F12" s="3" t="s">
        <v>49</v>
      </c>
    </row>
    <row r="13" spans="1:8" x14ac:dyDescent="0.2">
      <c r="A13" s="2" t="s">
        <v>50</v>
      </c>
      <c r="B13" s="7"/>
      <c r="D13" s="73"/>
      <c r="F13" s="3" t="s">
        <v>51</v>
      </c>
    </row>
    <row r="14" spans="1:8" x14ac:dyDescent="0.2">
      <c r="A14" s="2" t="s">
        <v>52</v>
      </c>
      <c r="B14" s="7"/>
      <c r="D14" s="73"/>
      <c r="F14" s="3" t="s">
        <v>53</v>
      </c>
    </row>
    <row r="15" spans="1:8" x14ac:dyDescent="0.2">
      <c r="A15" s="2" t="s">
        <v>54</v>
      </c>
      <c r="B15" s="7"/>
      <c r="D15" s="73"/>
      <c r="F15" s="3" t="s">
        <v>55</v>
      </c>
    </row>
    <row r="16" spans="1:8" x14ac:dyDescent="0.2">
      <c r="A16" s="2" t="s">
        <v>56</v>
      </c>
      <c r="B16" s="7"/>
      <c r="D16" s="73"/>
      <c r="F16" s="3" t="s">
        <v>57</v>
      </c>
    </row>
    <row r="18" spans="1:10" ht="15" x14ac:dyDescent="0.25">
      <c r="A18" s="5" t="s">
        <v>58</v>
      </c>
      <c r="B18" s="76"/>
      <c r="C18" s="6"/>
      <c r="D18" s="6" t="s">
        <v>222</v>
      </c>
      <c r="E18" s="6"/>
      <c r="F18" s="6" t="s">
        <v>37</v>
      </c>
      <c r="H18" s="5"/>
    </row>
    <row r="19" spans="1:10" ht="31.5" customHeight="1" x14ac:dyDescent="0.2">
      <c r="A19" s="8" t="s">
        <v>59</v>
      </c>
      <c r="B19" s="7" t="s">
        <v>60</v>
      </c>
      <c r="D19" s="73"/>
      <c r="F19" s="103" t="s">
        <v>61</v>
      </c>
      <c r="G19" s="103"/>
      <c r="H19" s="103"/>
      <c r="I19" s="103"/>
      <c r="J19" s="103"/>
    </row>
    <row r="21" spans="1:10" ht="15" x14ac:dyDescent="0.25">
      <c r="A21" s="5" t="s">
        <v>62</v>
      </c>
      <c r="B21" s="76"/>
      <c r="D21" s="6" t="s">
        <v>222</v>
      </c>
      <c r="F21" s="6" t="s">
        <v>37</v>
      </c>
    </row>
    <row r="22" spans="1:10" x14ac:dyDescent="0.2">
      <c r="A22" s="2" t="s">
        <v>63</v>
      </c>
      <c r="B22" s="9"/>
      <c r="D22" s="73"/>
    </row>
    <row r="23" spans="1:10" x14ac:dyDescent="0.2">
      <c r="A23" s="10" t="s">
        <v>64</v>
      </c>
      <c r="B23" s="9"/>
      <c r="D23" s="73"/>
      <c r="F23" s="3" t="s">
        <v>65</v>
      </c>
    </row>
    <row r="24" spans="1:10" x14ac:dyDescent="0.2">
      <c r="A24" s="11" t="s">
        <v>66</v>
      </c>
      <c r="B24" s="9"/>
      <c r="D24" s="73"/>
    </row>
    <row r="25" spans="1:10" x14ac:dyDescent="0.2">
      <c r="A25" s="11" t="s">
        <v>67</v>
      </c>
      <c r="B25" s="9"/>
      <c r="D25" s="73"/>
    </row>
    <row r="26" spans="1:10" x14ac:dyDescent="0.2">
      <c r="A26" s="11" t="s">
        <v>68</v>
      </c>
      <c r="B26" s="9"/>
      <c r="D26" s="73"/>
    </row>
    <row r="27" spans="1:10" x14ac:dyDescent="0.2">
      <c r="A27" s="10" t="s">
        <v>69</v>
      </c>
      <c r="B27" s="9"/>
      <c r="D27" s="73"/>
      <c r="F27" s="3" t="s">
        <v>70</v>
      </c>
    </row>
    <row r="28" spans="1:10" x14ac:dyDescent="0.2">
      <c r="A28" s="11" t="s">
        <v>71</v>
      </c>
      <c r="B28" s="9"/>
      <c r="D28" s="73"/>
    </row>
    <row r="29" spans="1:10" x14ac:dyDescent="0.2">
      <c r="A29" s="11" t="s">
        <v>72</v>
      </c>
      <c r="B29" s="9"/>
      <c r="D29" s="73"/>
    </row>
    <row r="30" spans="1:10" x14ac:dyDescent="0.2">
      <c r="A30" s="11" t="s">
        <v>73</v>
      </c>
      <c r="B30" s="9"/>
      <c r="D30" s="73"/>
    </row>
    <row r="31" spans="1:10" ht="17.25" customHeight="1" x14ac:dyDescent="0.2"/>
    <row r="32" spans="1:10" ht="15" x14ac:dyDescent="0.25">
      <c r="A32" s="5" t="s">
        <v>74</v>
      </c>
      <c r="B32" s="76"/>
      <c r="D32" s="6" t="s">
        <v>222</v>
      </c>
      <c r="F32" s="6" t="s">
        <v>37</v>
      </c>
    </row>
    <row r="33" spans="1:6" x14ac:dyDescent="0.2">
      <c r="A33" s="2" t="s">
        <v>75</v>
      </c>
      <c r="B33" s="9" t="s">
        <v>60</v>
      </c>
      <c r="D33" s="73"/>
      <c r="F33" s="3" t="s">
        <v>76</v>
      </c>
    </row>
  </sheetData>
  <sheetProtection algorithmName="SHA-512" hashValue="17VXhZ2Qer3CRdmUrz7nLUfLKvGGJl9CFZuXbHZdfaIDRWDz6107R4CwRSszKuDTlrtY3DFI+ThqIYG9pGvasQ==" saltValue="PD7kWLsWdIChnyHk7u+0CQ==" spinCount="100000" sheet="1" objects="1" scenarios="1"/>
  <protectedRanges>
    <protectedRange sqref="B5:B16 D5:D16 B19 D19 B22:B30 D22:D30 B33 D33" name="Participant"/>
  </protectedRanges>
  <mergeCells count="2">
    <mergeCell ref="F6:F10"/>
    <mergeCell ref="F19:J19"/>
  </mergeCells>
  <pageMargins left="0.7" right="0.7" top="0.75" bottom="0.75" header="0.3" footer="0.3"/>
  <pageSetup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765190B-A877-4F71-A75A-3AA7E235482D}">
          <x14:formula1>
            <xm:f>Tables!$A$2:$A$4</xm:f>
          </x14:formula1>
          <xm:sqref>B19:C19</xm:sqref>
        </x14:dataValidation>
        <x14:dataValidation type="list" allowBlank="1" showInputMessage="1" showErrorMessage="1" xr:uid="{F15DB0D1-2221-4551-8A30-F450C365EB5D}">
          <x14:formula1>
            <xm:f>Tables!$J$2:$J$6</xm:f>
          </x14:formula1>
          <xm:sqref>B33:C33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3EA3-23FB-4359-A679-CE01A70AA0C5}">
  <sheetPr>
    <tabColor rgb="FFC00000"/>
  </sheetPr>
  <dimension ref="A1:H77"/>
  <sheetViews>
    <sheetView zoomScaleNormal="100" workbookViewId="0"/>
  </sheetViews>
  <sheetFormatPr defaultColWidth="11" defaultRowHeight="14.25" x14ac:dyDescent="0.2"/>
  <cols>
    <col min="1" max="1" width="58.85546875" style="31" customWidth="1"/>
    <col min="2" max="2" width="82.85546875" style="28" customWidth="1"/>
    <col min="3" max="3" width="2.140625" style="15" customWidth="1"/>
    <col min="4" max="4" width="56.7109375" style="72" customWidth="1"/>
    <col min="5" max="5" width="2.140625" style="15" customWidth="1"/>
    <col min="6" max="6" width="89.5703125" style="29" customWidth="1"/>
    <col min="7" max="7" width="10.85546875" style="15" customWidth="1"/>
    <col min="8" max="8" width="10.85546875" style="30" customWidth="1"/>
    <col min="9" max="9" width="10.85546875" style="15" customWidth="1"/>
    <col min="10" max="16384" width="11" style="15"/>
  </cols>
  <sheetData>
    <row r="1" spans="1:8" ht="18" x14ac:dyDescent="0.25">
      <c r="A1" s="13" t="s">
        <v>27</v>
      </c>
      <c r="B1" s="14"/>
      <c r="D1" s="15"/>
      <c r="F1" s="15"/>
      <c r="H1" s="15"/>
    </row>
    <row r="2" spans="1:8" s="17" customFormat="1" x14ac:dyDescent="0.2">
      <c r="A2" s="4" t="s">
        <v>35</v>
      </c>
      <c r="B2" s="16"/>
      <c r="D2" s="16"/>
      <c r="F2" s="16"/>
    </row>
    <row r="3" spans="1:8" s="17" customFormat="1" ht="12.75" x14ac:dyDescent="0.2">
      <c r="A3" s="16"/>
      <c r="B3" s="16"/>
      <c r="D3" s="16"/>
      <c r="F3" s="16"/>
    </row>
    <row r="4" spans="1:8" s="17" customFormat="1" ht="15" x14ac:dyDescent="0.25">
      <c r="A4" s="18" t="s">
        <v>77</v>
      </c>
      <c r="B4" s="76"/>
      <c r="D4" s="6" t="s">
        <v>222</v>
      </c>
      <c r="F4" s="6" t="s">
        <v>37</v>
      </c>
    </row>
    <row r="5" spans="1:8" s="17" customFormat="1" x14ac:dyDescent="0.2">
      <c r="A5" s="19" t="s">
        <v>38</v>
      </c>
      <c r="B5" s="20" t="str">
        <f>IF(ISBLANK('1. Participant Info'!B5),"Please Input Participant Name in Cell B5 of Sheet 1",'1. Participant Info'!B5)</f>
        <v>Please Input Participant Name in Cell B5 of Sheet 1</v>
      </c>
      <c r="D5" s="28"/>
    </row>
    <row r="6" spans="1:8" s="17" customFormat="1" x14ac:dyDescent="0.2">
      <c r="A6" s="19" t="s">
        <v>78</v>
      </c>
      <c r="B6" s="21"/>
      <c r="D6" s="73"/>
      <c r="F6" s="17" t="s">
        <v>79</v>
      </c>
    </row>
    <row r="7" spans="1:8" s="17" customFormat="1" x14ac:dyDescent="0.2">
      <c r="A7" s="19" t="s">
        <v>80</v>
      </c>
      <c r="B7" s="26" t="s">
        <v>60</v>
      </c>
      <c r="D7" s="73"/>
      <c r="F7" s="17" t="s">
        <v>81</v>
      </c>
    </row>
    <row r="8" spans="1:8" s="17" customFormat="1" x14ac:dyDescent="0.2">
      <c r="A8" s="19" t="s">
        <v>82</v>
      </c>
      <c r="B8" s="22" t="s">
        <v>60</v>
      </c>
      <c r="D8" s="73"/>
      <c r="F8" s="17" t="s">
        <v>83</v>
      </c>
    </row>
    <row r="9" spans="1:8" s="17" customFormat="1" x14ac:dyDescent="0.2">
      <c r="A9" s="19" t="s">
        <v>84</v>
      </c>
      <c r="B9" s="22"/>
      <c r="D9" s="73"/>
      <c r="F9" s="17" t="s">
        <v>85</v>
      </c>
    </row>
    <row r="10" spans="1:8" s="17" customFormat="1" x14ac:dyDescent="0.2">
      <c r="A10" s="19" t="s">
        <v>86</v>
      </c>
      <c r="B10" s="23"/>
      <c r="D10" s="73"/>
      <c r="F10" s="17" t="s">
        <v>87</v>
      </c>
    </row>
    <row r="11" spans="1:8" s="17" customFormat="1" x14ac:dyDescent="0.2">
      <c r="A11" s="19" t="s">
        <v>88</v>
      </c>
      <c r="B11" s="23"/>
      <c r="D11" s="73"/>
      <c r="F11" s="17" t="s">
        <v>89</v>
      </c>
    </row>
    <row r="12" spans="1:8" s="17" customFormat="1" x14ac:dyDescent="0.2">
      <c r="A12" s="19" t="s">
        <v>90</v>
      </c>
      <c r="B12" s="24"/>
      <c r="D12" s="73"/>
      <c r="F12" s="17" t="s">
        <v>91</v>
      </c>
    </row>
    <row r="13" spans="1:8" s="17" customFormat="1" x14ac:dyDescent="0.2">
      <c r="A13" s="19" t="s">
        <v>92</v>
      </c>
      <c r="B13" s="25" t="s">
        <v>60</v>
      </c>
      <c r="D13" s="73"/>
      <c r="F13" s="17" t="s">
        <v>93</v>
      </c>
    </row>
    <row r="14" spans="1:8" s="17" customFormat="1" x14ac:dyDescent="0.2">
      <c r="A14" s="19" t="s">
        <v>94</v>
      </c>
      <c r="B14" s="24"/>
      <c r="D14" s="73"/>
      <c r="F14" s="17" t="s">
        <v>95</v>
      </c>
    </row>
    <row r="15" spans="1:8" s="17" customFormat="1" x14ac:dyDescent="0.2">
      <c r="A15" s="19"/>
      <c r="D15" s="28"/>
    </row>
    <row r="16" spans="1:8" s="17" customFormat="1" ht="15" x14ac:dyDescent="0.25">
      <c r="A16" s="18" t="s">
        <v>96</v>
      </c>
      <c r="B16" s="33"/>
      <c r="D16" s="6" t="s">
        <v>222</v>
      </c>
      <c r="F16" s="6" t="s">
        <v>37</v>
      </c>
    </row>
    <row r="17" spans="1:6" s="17" customFormat="1" x14ac:dyDescent="0.2">
      <c r="A17" s="19" t="s">
        <v>97</v>
      </c>
      <c r="B17" s="26" t="s">
        <v>60</v>
      </c>
      <c r="D17" s="73"/>
      <c r="F17" s="17" t="s">
        <v>98</v>
      </c>
    </row>
    <row r="18" spans="1:6" s="17" customFormat="1" x14ac:dyDescent="0.2">
      <c r="A18" s="19" t="s">
        <v>99</v>
      </c>
      <c r="B18" s="26" t="s">
        <v>60</v>
      </c>
      <c r="D18" s="74"/>
      <c r="F18" s="17" t="s">
        <v>100</v>
      </c>
    </row>
    <row r="19" spans="1:6" s="17" customFormat="1" x14ac:dyDescent="0.2">
      <c r="A19" s="19" t="s">
        <v>227</v>
      </c>
      <c r="B19" s="77"/>
      <c r="D19" s="74"/>
      <c r="F19" s="17" t="s">
        <v>228</v>
      </c>
    </row>
    <row r="20" spans="1:6" s="17" customFormat="1" x14ac:dyDescent="0.2">
      <c r="A20" s="19" t="s">
        <v>101</v>
      </c>
      <c r="B20" s="26"/>
      <c r="D20" s="73"/>
      <c r="F20" s="17" t="s">
        <v>102</v>
      </c>
    </row>
    <row r="21" spans="1:6" s="17" customFormat="1" x14ac:dyDescent="0.2">
      <c r="A21" s="19" t="s">
        <v>103</v>
      </c>
      <c r="B21" s="27"/>
      <c r="D21" s="73"/>
      <c r="F21" s="17" t="s">
        <v>104</v>
      </c>
    </row>
    <row r="22" spans="1:6" s="17" customFormat="1" x14ac:dyDescent="0.2">
      <c r="A22" s="19"/>
      <c r="D22" s="2"/>
    </row>
    <row r="23" spans="1:6" ht="12.75" x14ac:dyDescent="0.2">
      <c r="D23" s="71"/>
    </row>
    <row r="24" spans="1:6" ht="12.75" x14ac:dyDescent="0.2">
      <c r="D24" s="71"/>
    </row>
    <row r="25" spans="1:6" ht="12.75" x14ac:dyDescent="0.2">
      <c r="D25" s="71"/>
    </row>
    <row r="26" spans="1:6" ht="12.75" x14ac:dyDescent="0.2">
      <c r="D26" s="71"/>
    </row>
    <row r="27" spans="1:6" ht="12.75" x14ac:dyDescent="0.2">
      <c r="D27" s="71"/>
    </row>
    <row r="28" spans="1:6" ht="12.75" x14ac:dyDescent="0.2">
      <c r="D28" s="71"/>
    </row>
    <row r="29" spans="1:6" ht="12.75" x14ac:dyDescent="0.2">
      <c r="D29" s="71"/>
    </row>
    <row r="30" spans="1:6" ht="12.75" x14ac:dyDescent="0.2">
      <c r="D30" s="71"/>
    </row>
    <row r="31" spans="1:6" ht="12.75" x14ac:dyDescent="0.2">
      <c r="D31" s="71"/>
    </row>
    <row r="32" spans="1:6" ht="12.75" x14ac:dyDescent="0.2">
      <c r="D32" s="71"/>
    </row>
    <row r="33" spans="4:4" ht="12.75" x14ac:dyDescent="0.2">
      <c r="D33" s="71"/>
    </row>
    <row r="34" spans="4:4" ht="12.75" x14ac:dyDescent="0.2">
      <c r="D34" s="71"/>
    </row>
    <row r="35" spans="4:4" ht="12.75" x14ac:dyDescent="0.2">
      <c r="D35" s="71"/>
    </row>
    <row r="36" spans="4:4" ht="12.75" x14ac:dyDescent="0.2">
      <c r="D36" s="71"/>
    </row>
    <row r="37" spans="4:4" ht="12.75" x14ac:dyDescent="0.2">
      <c r="D37" s="71"/>
    </row>
    <row r="38" spans="4:4" ht="12.75" x14ac:dyDescent="0.2">
      <c r="D38" s="71"/>
    </row>
    <row r="39" spans="4:4" ht="12.75" x14ac:dyDescent="0.2">
      <c r="D39" s="71"/>
    </row>
    <row r="40" spans="4:4" ht="12.75" x14ac:dyDescent="0.2">
      <c r="D40" s="71"/>
    </row>
    <row r="41" spans="4:4" ht="12.75" x14ac:dyDescent="0.2">
      <c r="D41" s="71"/>
    </row>
    <row r="42" spans="4:4" ht="12.75" x14ac:dyDescent="0.2">
      <c r="D42" s="71"/>
    </row>
    <row r="43" spans="4:4" ht="12.75" x14ac:dyDescent="0.2">
      <c r="D43" s="71"/>
    </row>
    <row r="44" spans="4:4" ht="12.75" x14ac:dyDescent="0.2">
      <c r="D44" s="71"/>
    </row>
    <row r="45" spans="4:4" ht="12.75" x14ac:dyDescent="0.2">
      <c r="D45" s="71"/>
    </row>
    <row r="46" spans="4:4" ht="12.75" x14ac:dyDescent="0.2">
      <c r="D46" s="71"/>
    </row>
    <row r="47" spans="4:4" ht="12.75" x14ac:dyDescent="0.2">
      <c r="D47" s="71"/>
    </row>
    <row r="48" spans="4:4" ht="12.75" x14ac:dyDescent="0.2">
      <c r="D48" s="71"/>
    </row>
    <row r="49" spans="4:4" ht="12.75" x14ac:dyDescent="0.2">
      <c r="D49" s="71"/>
    </row>
    <row r="50" spans="4:4" ht="12.75" x14ac:dyDescent="0.2">
      <c r="D50" s="71"/>
    </row>
    <row r="51" spans="4:4" ht="12.75" x14ac:dyDescent="0.2">
      <c r="D51" s="71"/>
    </row>
    <row r="52" spans="4:4" ht="12.75" x14ac:dyDescent="0.2">
      <c r="D52" s="71"/>
    </row>
    <row r="53" spans="4:4" ht="12.75" x14ac:dyDescent="0.2">
      <c r="D53" s="71"/>
    </row>
    <row r="54" spans="4:4" ht="12.75" x14ac:dyDescent="0.2">
      <c r="D54" s="71"/>
    </row>
    <row r="55" spans="4:4" ht="12.75" x14ac:dyDescent="0.2">
      <c r="D55" s="71"/>
    </row>
    <row r="56" spans="4:4" ht="12.75" x14ac:dyDescent="0.2">
      <c r="D56" s="71"/>
    </row>
    <row r="57" spans="4:4" ht="12.75" x14ac:dyDescent="0.2">
      <c r="D57" s="71"/>
    </row>
    <row r="58" spans="4:4" ht="12.75" x14ac:dyDescent="0.2">
      <c r="D58" s="71"/>
    </row>
    <row r="59" spans="4:4" ht="12.75" x14ac:dyDescent="0.2">
      <c r="D59" s="71"/>
    </row>
    <row r="60" spans="4:4" ht="12.75" x14ac:dyDescent="0.2">
      <c r="D60" s="71"/>
    </row>
    <row r="61" spans="4:4" ht="12.75" x14ac:dyDescent="0.2">
      <c r="D61" s="71"/>
    </row>
    <row r="62" spans="4:4" ht="12.75" x14ac:dyDescent="0.2">
      <c r="D62" s="71"/>
    </row>
    <row r="63" spans="4:4" ht="12.75" x14ac:dyDescent="0.2">
      <c r="D63" s="71"/>
    </row>
    <row r="64" spans="4:4" ht="12.75" x14ac:dyDescent="0.2">
      <c r="D64" s="71"/>
    </row>
    <row r="65" spans="4:4" ht="12.75" x14ac:dyDescent="0.2">
      <c r="D65" s="71"/>
    </row>
    <row r="66" spans="4:4" ht="12.75" x14ac:dyDescent="0.2">
      <c r="D66" s="71"/>
    </row>
    <row r="67" spans="4:4" ht="12.75" x14ac:dyDescent="0.2">
      <c r="D67" s="71"/>
    </row>
    <row r="68" spans="4:4" ht="12.75" x14ac:dyDescent="0.2">
      <c r="D68" s="71"/>
    </row>
    <row r="69" spans="4:4" ht="12.75" x14ac:dyDescent="0.2">
      <c r="D69" s="71"/>
    </row>
    <row r="70" spans="4:4" ht="12.75" x14ac:dyDescent="0.2">
      <c r="D70" s="71"/>
    </row>
    <row r="71" spans="4:4" ht="12.75" x14ac:dyDescent="0.2">
      <c r="D71" s="71"/>
    </row>
    <row r="72" spans="4:4" ht="12.75" x14ac:dyDescent="0.2">
      <c r="D72" s="71"/>
    </row>
    <row r="73" spans="4:4" ht="12.75" x14ac:dyDescent="0.2">
      <c r="D73" s="71"/>
    </row>
    <row r="74" spans="4:4" ht="12.75" x14ac:dyDescent="0.2">
      <c r="D74" s="71"/>
    </row>
    <row r="75" spans="4:4" ht="12.75" x14ac:dyDescent="0.2">
      <c r="D75" s="71"/>
    </row>
    <row r="76" spans="4:4" ht="12.75" x14ac:dyDescent="0.2">
      <c r="D76" s="71"/>
    </row>
    <row r="77" spans="4:4" ht="12.75" x14ac:dyDescent="0.2">
      <c r="D77" s="71"/>
    </row>
  </sheetData>
  <sheetProtection algorithmName="SHA-512" hashValue="OHJsGVJ1vDaOtdfcBtj8q6RVkXMEQOxa07vVy35dBoQCvKSAy9bGUS518RR5/A0Nw+mQTmR3tPprsJr0kJRk9w==" saltValue="4MgpbwNzJyUQt8pj+lWveg==" spinCount="100000" sheet="1" objects="1" scenarios="1"/>
  <protectedRanges>
    <protectedRange sqref="B6:B14 B17:B21 D6:D14 D17:D21" name="Range_2a"/>
  </protectedRanges>
  <dataConsolidate/>
  <conditionalFormatting sqref="B19">
    <cfRule type="expression" dxfId="0" priority="1">
      <formula>$B$18="Other"</formula>
    </cfRule>
  </conditionalFormatting>
  <dataValidations count="7">
    <dataValidation type="decimal" allowBlank="1" showInputMessage="1" showErrorMessage="1" sqref="C11" xr:uid="{1BA53846-A458-40F8-B2BD-87E3007D5C07}">
      <formula1>20</formula1>
      <formula2>70</formula2>
    </dataValidation>
    <dataValidation type="decimal" allowBlank="1" showInputMessage="1" showErrorMessage="1" sqref="C10" xr:uid="{CBB70A15-7FE3-4EC9-B59D-F8CD489C795A}">
      <formula1>-170</formula1>
      <formula2>-90</formula2>
    </dataValidation>
    <dataValidation type="date" operator="lessThanOrEqual" allowBlank="1" showInputMessage="1" showErrorMessage="1" promptTitle="Select One" sqref="B12:C12 B14:C14" xr:uid="{CBC28A37-A458-42AD-B1AD-71D97F6E7501}">
      <formula1>54789</formula1>
    </dataValidation>
    <dataValidation operator="greaterThanOrEqual" allowBlank="1" showInputMessage="1" showErrorMessage="1" error="Outside allowable range" sqref="B21:C21" xr:uid="{026730E7-D6BC-4311-BE9C-96A368A0A0B3}"/>
    <dataValidation operator="greaterThanOrEqual" allowBlank="1" showInputMessage="1" showErrorMessage="1" error="Below minimum value" sqref="B20:C20" xr:uid="{8FFBDF52-B1C3-4E86-875F-CEC8B796C4F8}"/>
    <dataValidation allowBlank="1" showInputMessage="1" showErrorMessage="1" error="Outside allowable range" sqref="B19" xr:uid="{DD672154-F421-4E6B-860A-68BBA77B8B9B}"/>
    <dataValidation allowBlank="1" showInputMessage="1" showErrorMessage="1" promptTitle="Select One" sqref="B19" xr:uid="{B7E3B672-5FC7-4655-BACF-88339CD8BE6F}"/>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637B7EA5-FEC9-47C8-9102-27DAEE5FC25F}">
          <x14:formula1>
            <xm:f>Tables!$C$2:$C$5</xm:f>
          </x14:formula1>
          <xm:sqref>B13:C13</xm:sqref>
        </x14:dataValidation>
        <x14:dataValidation type="list" operator="greaterThanOrEqual" allowBlank="1" showInputMessage="1" showErrorMessage="1" error="Below minimum value" xr:uid="{4B603831-5BF2-400B-AA9E-16743A0B710F}">
          <x14:formula1>
            <xm:f>Tables!$D$2:$D$5</xm:f>
          </x14:formula1>
          <xm:sqref>B7:C7</xm:sqref>
        </x14:dataValidation>
        <x14:dataValidation type="list" allowBlank="1" showInputMessage="1" showErrorMessage="1" error="Outside allowable range" xr:uid="{4297CF7C-C543-443A-9A6B-96500D817A89}">
          <x14:formula1>
            <xm:f>Tables!$E$2:$E$4</xm:f>
          </x14:formula1>
          <xm:sqref>B17:C17</xm:sqref>
        </x14:dataValidation>
        <x14:dataValidation type="list" allowBlank="1" showInputMessage="1" showErrorMessage="1" promptTitle="Select One" xr:uid="{73C915F7-DB3A-4B0A-A79E-0C42E799615B}">
          <x14:formula1>
            <xm:f>Tables!$E$2:$E$4</xm:f>
          </x14:formula1>
          <xm:sqref>B17:C17</xm:sqref>
        </x14:dataValidation>
        <x14:dataValidation type="list" allowBlank="1" showInputMessage="1" showErrorMessage="1" xr:uid="{8F47E9A0-D885-4232-8539-07FB46B2B323}">
          <x14:formula1>
            <xm:f>Tables!$B$2:$B$55</xm:f>
          </x14:formula1>
          <xm:sqref>B8:C8</xm:sqref>
        </x14:dataValidation>
        <x14:dataValidation type="list" allowBlank="1" showInputMessage="1" showErrorMessage="1" error="Outside allowable range" xr:uid="{A0EC5437-FB1F-492C-80F8-D260895DDD26}">
          <x14:formula1>
            <xm:f>Tables!$F$2:$F$9</xm:f>
          </x14:formula1>
          <xm:sqref>C18:C19</xm:sqref>
        </x14:dataValidation>
        <x14:dataValidation type="list" allowBlank="1" showInputMessage="1" showErrorMessage="1" promptTitle="Select One" xr:uid="{90A3C36D-E9BD-4C97-8C77-79F2EFDCE2AB}">
          <x14:formula1>
            <xm:f>Tables!$F$2:$F$9</xm:f>
          </x14:formula1>
          <xm:sqref>C18:C19</xm:sqref>
        </x14:dataValidation>
        <x14:dataValidation type="list" allowBlank="1" showInputMessage="1" showErrorMessage="1" error="Outside allowable range" xr:uid="{DBC7DE82-CD73-42FC-A043-A93C5068582B}">
          <x14:formula1>
            <xm:f>Tables!$F$2:$F$10</xm:f>
          </x14:formula1>
          <xm:sqref>B18</xm:sqref>
        </x14:dataValidation>
        <x14:dataValidation type="list" allowBlank="1" showInputMessage="1" showErrorMessage="1" promptTitle="Select One" xr:uid="{6B068F29-7106-4748-9E55-C0659706DD1A}">
          <x14:formula1>
            <xm:f>Tables!$F$2:$F$10</xm:f>
          </x14:formula1>
          <xm:sqref>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111F8-ACB3-4FA8-AED0-13EBF567E0F1}">
  <sheetPr>
    <tabColor theme="9"/>
  </sheetPr>
  <dimension ref="A1:F83"/>
  <sheetViews>
    <sheetView zoomScaleNormal="100" workbookViewId="0">
      <selection activeCell="B27" sqref="B27:B28"/>
    </sheetView>
  </sheetViews>
  <sheetFormatPr defaultColWidth="11" defaultRowHeight="12.75" x14ac:dyDescent="0.2"/>
  <cols>
    <col min="1" max="1" width="55.28515625" style="31" customWidth="1"/>
    <col min="2" max="2" width="82.85546875" style="28" customWidth="1"/>
    <col min="3" max="3" width="2.5703125" style="28" customWidth="1"/>
    <col min="4" max="4" width="59.5703125" style="28" customWidth="1"/>
    <col min="5" max="5" width="2.5703125" style="28" customWidth="1"/>
    <col min="6" max="6" width="89.5703125" style="91" customWidth="1"/>
    <col min="7" max="8" width="10.85546875" style="15" customWidth="1"/>
    <col min="9" max="16384" width="11" style="15"/>
  </cols>
  <sheetData>
    <row r="1" spans="1:6" ht="18" x14ac:dyDescent="0.25">
      <c r="A1" s="13" t="s">
        <v>31</v>
      </c>
      <c r="B1" s="14"/>
      <c r="C1" s="14"/>
      <c r="D1" s="14"/>
      <c r="E1" s="14"/>
      <c r="F1" s="15"/>
    </row>
    <row r="2" spans="1:6" s="17" customFormat="1" ht="14.25" x14ac:dyDescent="0.2">
      <c r="A2" s="4" t="s">
        <v>35</v>
      </c>
      <c r="B2" s="16"/>
      <c r="C2" s="16"/>
      <c r="D2" s="16"/>
      <c r="E2" s="16"/>
      <c r="F2" s="16"/>
    </row>
    <row r="3" spans="1:6" s="17" customFormat="1" x14ac:dyDescent="0.2">
      <c r="A3" s="16"/>
      <c r="B3" s="16"/>
      <c r="C3" s="16"/>
      <c r="D3" s="16"/>
      <c r="E3" s="16"/>
      <c r="F3" s="16"/>
    </row>
    <row r="4" spans="1:6" s="17" customFormat="1" ht="16.5" x14ac:dyDescent="0.2">
      <c r="A4" s="19" t="s">
        <v>38</v>
      </c>
      <c r="B4" s="78" t="str">
        <f>IF('1. Participant Info'!B5="","Please Input Participant Name in Cell B5 of Sheet 1. Participant Info",'1. Participant Info'!B5)</f>
        <v>Please Input Participant Name in Cell B5 of Sheet 1. Participant Info</v>
      </c>
      <c r="C4" s="79"/>
      <c r="D4" s="79"/>
      <c r="E4" s="79"/>
    </row>
    <row r="5" spans="1:6" s="17" customFormat="1" ht="16.5" x14ac:dyDescent="0.2">
      <c r="A5" s="19" t="s">
        <v>78</v>
      </c>
      <c r="B5" s="78" t="str">
        <f>IF('2. Project Technology'!B6="","Please Input Project Name in Cell B6 of Sheet 2",'2. Project Technology'!B6)</f>
        <v>Please Input Project Name in Cell B6 of Sheet 2</v>
      </c>
      <c r="C5" s="79"/>
      <c r="D5" s="79"/>
      <c r="E5" s="79"/>
    </row>
    <row r="6" spans="1:6" s="17" customFormat="1" ht="16.5" x14ac:dyDescent="0.2">
      <c r="A6" s="19" t="s">
        <v>90</v>
      </c>
      <c r="B6" s="92" t="str">
        <f>IF('2. Project Technology'!B12="","Please Input Commercial Operation Date in Cell B12 of Sheet 2",'2. Project Technology'!B12)</f>
        <v>Please Input Commercial Operation Date in Cell B12 of Sheet 2</v>
      </c>
      <c r="C6" s="79"/>
      <c r="D6" s="79"/>
      <c r="E6" s="79"/>
      <c r="F6" s="80"/>
    </row>
    <row r="7" spans="1:6" s="17" customFormat="1" ht="14.25" x14ac:dyDescent="0.2">
      <c r="A7" s="19"/>
    </row>
    <row r="8" spans="1:6" s="17" customFormat="1" ht="15" x14ac:dyDescent="0.25">
      <c r="A8" s="18" t="s">
        <v>105</v>
      </c>
      <c r="B8" s="76"/>
      <c r="C8" s="79"/>
      <c r="D8" s="6" t="s">
        <v>222</v>
      </c>
      <c r="E8" s="79"/>
      <c r="F8" s="6" t="s">
        <v>37</v>
      </c>
    </row>
    <row r="9" spans="1:6" s="17" customFormat="1" ht="14.25" x14ac:dyDescent="0.2">
      <c r="A9" s="19" t="s">
        <v>106</v>
      </c>
      <c r="B9" s="81"/>
      <c r="C9" s="79"/>
      <c r="D9" s="82"/>
      <c r="E9" s="79"/>
      <c r="F9" s="17" t="s">
        <v>107</v>
      </c>
    </row>
    <row r="10" spans="1:6" s="17" customFormat="1" ht="14.25" x14ac:dyDescent="0.2">
      <c r="A10" s="19" t="s">
        <v>108</v>
      </c>
      <c r="B10" s="83"/>
      <c r="C10" s="79"/>
      <c r="D10" s="82"/>
      <c r="E10" s="79"/>
      <c r="F10" s="17" t="s">
        <v>109</v>
      </c>
    </row>
    <row r="11" spans="1:6" s="17" customFormat="1" ht="14.25" x14ac:dyDescent="0.2">
      <c r="A11" s="19" t="s">
        <v>110</v>
      </c>
      <c r="B11" s="84" t="str">
        <f>IFERROR(B10/(B9*8760),"")</f>
        <v/>
      </c>
      <c r="C11" s="79"/>
      <c r="D11" s="82"/>
      <c r="E11" s="79"/>
      <c r="F11" s="17" t="s">
        <v>111</v>
      </c>
    </row>
    <row r="12" spans="1:6" s="17" customFormat="1" ht="14.25" x14ac:dyDescent="0.2">
      <c r="A12" s="19" t="s">
        <v>112</v>
      </c>
      <c r="B12" s="85">
        <v>20</v>
      </c>
      <c r="C12" s="79"/>
      <c r="D12" s="82"/>
      <c r="E12" s="79"/>
      <c r="F12" s="80" t="s">
        <v>113</v>
      </c>
    </row>
    <row r="13" spans="1:6" s="17" customFormat="1" ht="14.25" x14ac:dyDescent="0.2">
      <c r="A13" s="19" t="s">
        <v>114</v>
      </c>
      <c r="B13" s="85" t="s">
        <v>115</v>
      </c>
      <c r="C13" s="79"/>
      <c r="D13" s="82"/>
      <c r="E13" s="79"/>
      <c r="F13" s="17" t="s">
        <v>116</v>
      </c>
    </row>
    <row r="14" spans="1:6" s="17" customFormat="1" ht="14.25" x14ac:dyDescent="0.2">
      <c r="A14" s="19" t="s">
        <v>117</v>
      </c>
      <c r="B14" s="86"/>
      <c r="C14" s="79"/>
      <c r="D14" s="82"/>
      <c r="E14" s="79"/>
      <c r="F14" s="17" t="s">
        <v>118</v>
      </c>
    </row>
    <row r="15" spans="1:6" s="17" customFormat="1" ht="14.25" x14ac:dyDescent="0.2">
      <c r="A15" s="19" t="s">
        <v>119</v>
      </c>
      <c r="B15" s="87">
        <v>0</v>
      </c>
      <c r="C15" s="79"/>
      <c r="D15" s="82"/>
      <c r="E15" s="79"/>
      <c r="F15" s="17" t="s">
        <v>120</v>
      </c>
    </row>
    <row r="16" spans="1:6" s="17" customFormat="1" ht="14.25" x14ac:dyDescent="0.2">
      <c r="A16" s="19" t="s">
        <v>121</v>
      </c>
      <c r="B16" s="85" t="s">
        <v>122</v>
      </c>
      <c r="C16" s="79"/>
      <c r="D16" s="82"/>
      <c r="E16" s="79"/>
      <c r="F16" s="17" t="s">
        <v>123</v>
      </c>
    </row>
    <row r="17" spans="1:6" s="17" customFormat="1" ht="14.25" x14ac:dyDescent="0.2">
      <c r="A17" s="19" t="s">
        <v>124</v>
      </c>
      <c r="B17" s="85" t="s">
        <v>125</v>
      </c>
      <c r="C17" s="79"/>
      <c r="D17" s="82"/>
      <c r="E17" s="79"/>
      <c r="F17" s="17" t="s">
        <v>126</v>
      </c>
    </row>
    <row r="18" spans="1:6" s="17" customFormat="1" ht="14.25" x14ac:dyDescent="0.2">
      <c r="A18" s="19" t="s">
        <v>127</v>
      </c>
      <c r="B18" s="85" t="s">
        <v>125</v>
      </c>
      <c r="C18" s="79"/>
      <c r="D18" s="82"/>
      <c r="E18" s="79"/>
      <c r="F18" s="17" t="s">
        <v>128</v>
      </c>
    </row>
    <row r="19" spans="1:6" s="17" customFormat="1" ht="14.25" x14ac:dyDescent="0.2">
      <c r="A19" s="19" t="s">
        <v>129</v>
      </c>
      <c r="B19" s="85" t="s">
        <v>130</v>
      </c>
      <c r="C19" s="79"/>
      <c r="D19" s="82"/>
      <c r="E19" s="79"/>
      <c r="F19" s="17" t="s">
        <v>131</v>
      </c>
    </row>
    <row r="20" spans="1:6" s="17" customFormat="1" ht="14.25" x14ac:dyDescent="0.2">
      <c r="A20" s="19"/>
    </row>
    <row r="21" spans="1:6" s="17" customFormat="1" ht="15" x14ac:dyDescent="0.25">
      <c r="A21" s="18" t="s">
        <v>132</v>
      </c>
      <c r="B21" s="76"/>
      <c r="C21" s="79"/>
      <c r="D21" s="6" t="s">
        <v>222</v>
      </c>
      <c r="E21" s="79"/>
      <c r="F21" s="6" t="s">
        <v>37</v>
      </c>
    </row>
    <row r="22" spans="1:6" s="17" customFormat="1" ht="14.25" x14ac:dyDescent="0.2">
      <c r="A22" s="19" t="s">
        <v>106</v>
      </c>
      <c r="B22" s="88"/>
      <c r="C22" s="79"/>
      <c r="D22" s="82"/>
      <c r="E22" s="79"/>
      <c r="F22" s="17" t="s">
        <v>107</v>
      </c>
    </row>
    <row r="23" spans="1:6" s="17" customFormat="1" ht="14.25" x14ac:dyDescent="0.2">
      <c r="A23" s="19" t="s">
        <v>108</v>
      </c>
      <c r="B23" s="83"/>
      <c r="C23" s="79"/>
      <c r="D23" s="82"/>
      <c r="E23" s="79"/>
      <c r="F23" s="17" t="s">
        <v>109</v>
      </c>
    </row>
    <row r="24" spans="1:6" s="17" customFormat="1" ht="14.25" x14ac:dyDescent="0.2">
      <c r="A24" s="19" t="s">
        <v>110</v>
      </c>
      <c r="B24" s="84" t="str">
        <f>IFERROR(B23/(B22*8760),"")</f>
        <v/>
      </c>
      <c r="C24" s="79"/>
      <c r="D24" s="82"/>
      <c r="E24" s="79"/>
      <c r="F24" s="17" t="s">
        <v>111</v>
      </c>
    </row>
    <row r="25" spans="1:6" s="17" customFormat="1" ht="14.25" x14ac:dyDescent="0.2">
      <c r="A25" s="19" t="s">
        <v>112</v>
      </c>
      <c r="B25" s="88"/>
      <c r="C25" s="79"/>
      <c r="D25" s="82"/>
      <c r="E25" s="79"/>
      <c r="F25" s="80" t="s">
        <v>113</v>
      </c>
    </row>
    <row r="26" spans="1:6" s="17" customFormat="1" ht="14.25" x14ac:dyDescent="0.2">
      <c r="A26" s="19" t="s">
        <v>114</v>
      </c>
      <c r="B26" s="86" t="s">
        <v>60</v>
      </c>
      <c r="C26" s="79"/>
      <c r="D26" s="82"/>
      <c r="E26" s="79"/>
      <c r="F26" s="17" t="s">
        <v>116</v>
      </c>
    </row>
    <row r="27" spans="1:6" s="17" customFormat="1" ht="14.25" x14ac:dyDescent="0.2">
      <c r="A27" s="19" t="s">
        <v>117</v>
      </c>
      <c r="B27" s="86"/>
      <c r="C27" s="79"/>
      <c r="D27" s="82"/>
      <c r="E27" s="79"/>
      <c r="F27" s="17" t="s">
        <v>118</v>
      </c>
    </row>
    <row r="28" spans="1:6" s="17" customFormat="1" ht="14.25" x14ac:dyDescent="0.2">
      <c r="A28" s="19" t="s">
        <v>119</v>
      </c>
      <c r="B28" s="89"/>
      <c r="C28" s="79"/>
      <c r="D28" s="82"/>
      <c r="E28" s="79"/>
      <c r="F28" s="17" t="s">
        <v>120</v>
      </c>
    </row>
    <row r="29" spans="1:6" s="17" customFormat="1" ht="14.25" x14ac:dyDescent="0.2">
      <c r="A29" s="19" t="s">
        <v>121</v>
      </c>
      <c r="B29" s="88" t="s">
        <v>60</v>
      </c>
      <c r="C29" s="79"/>
      <c r="D29" s="82"/>
      <c r="E29" s="79"/>
      <c r="F29" s="17" t="s">
        <v>123</v>
      </c>
    </row>
    <row r="30" spans="1:6" s="17" customFormat="1" ht="14.25" x14ac:dyDescent="0.2">
      <c r="A30" s="19" t="s">
        <v>124</v>
      </c>
      <c r="B30" s="86" t="s">
        <v>60</v>
      </c>
      <c r="C30" s="79"/>
      <c r="D30" s="82"/>
      <c r="E30" s="79"/>
      <c r="F30" s="17" t="s">
        <v>126</v>
      </c>
    </row>
    <row r="31" spans="1:6" s="17" customFormat="1" ht="14.25" x14ac:dyDescent="0.2">
      <c r="A31" s="19" t="s">
        <v>127</v>
      </c>
      <c r="B31" s="86" t="s">
        <v>60</v>
      </c>
      <c r="C31" s="79"/>
      <c r="D31" s="82"/>
      <c r="E31" s="79"/>
      <c r="F31" s="17" t="s">
        <v>128</v>
      </c>
    </row>
    <row r="32" spans="1:6" s="17" customFormat="1" ht="14.25" x14ac:dyDescent="0.2">
      <c r="A32" s="19" t="s">
        <v>129</v>
      </c>
      <c r="B32" s="86" t="s">
        <v>60</v>
      </c>
      <c r="C32" s="79"/>
      <c r="D32" s="82"/>
      <c r="E32" s="79"/>
      <c r="F32" s="17" t="s">
        <v>131</v>
      </c>
    </row>
    <row r="33" spans="1:6" s="17" customFormat="1" ht="14.25" x14ac:dyDescent="0.2">
      <c r="A33" s="19"/>
    </row>
    <row r="34" spans="1:6" s="17" customFormat="1" ht="15" x14ac:dyDescent="0.25">
      <c r="A34" s="18" t="s">
        <v>133</v>
      </c>
      <c r="B34" s="76"/>
      <c r="C34" s="79"/>
      <c r="D34" s="6" t="s">
        <v>222</v>
      </c>
      <c r="E34" s="79"/>
      <c r="F34" s="6" t="s">
        <v>37</v>
      </c>
    </row>
    <row r="35" spans="1:6" s="17" customFormat="1" ht="14.25" x14ac:dyDescent="0.2">
      <c r="A35" s="19" t="s">
        <v>106</v>
      </c>
      <c r="B35" s="88"/>
      <c r="C35" s="79"/>
      <c r="D35" s="82"/>
      <c r="E35" s="79"/>
      <c r="F35" s="17" t="s">
        <v>107</v>
      </c>
    </row>
    <row r="36" spans="1:6" s="17" customFormat="1" ht="14.25" x14ac:dyDescent="0.2">
      <c r="A36" s="19" t="s">
        <v>108</v>
      </c>
      <c r="B36" s="83"/>
      <c r="C36" s="79"/>
      <c r="D36" s="82"/>
      <c r="E36" s="79"/>
      <c r="F36" s="17" t="s">
        <v>109</v>
      </c>
    </row>
    <row r="37" spans="1:6" s="17" customFormat="1" ht="14.25" x14ac:dyDescent="0.2">
      <c r="A37" s="19" t="s">
        <v>110</v>
      </c>
      <c r="B37" s="84" t="str">
        <f>IFERROR(B36/(B35*8760),"")</f>
        <v/>
      </c>
      <c r="C37" s="79"/>
      <c r="D37" s="82"/>
      <c r="E37" s="79"/>
      <c r="F37" s="17" t="s">
        <v>111</v>
      </c>
    </row>
    <row r="38" spans="1:6" s="17" customFormat="1" ht="14.25" x14ac:dyDescent="0.2">
      <c r="A38" s="19" t="s">
        <v>134</v>
      </c>
      <c r="B38" s="88"/>
      <c r="C38" s="79"/>
      <c r="D38" s="82"/>
      <c r="E38" s="79"/>
      <c r="F38" s="80" t="s">
        <v>113</v>
      </c>
    </row>
    <row r="39" spans="1:6" s="17" customFormat="1" ht="14.25" x14ac:dyDescent="0.2">
      <c r="A39" s="19" t="s">
        <v>114</v>
      </c>
      <c r="B39" s="86" t="s">
        <v>60</v>
      </c>
      <c r="C39" s="79"/>
      <c r="D39" s="82"/>
      <c r="E39" s="79"/>
      <c r="F39" s="17" t="s">
        <v>116</v>
      </c>
    </row>
    <row r="40" spans="1:6" s="17" customFormat="1" ht="14.25" x14ac:dyDescent="0.2">
      <c r="A40" s="19" t="s">
        <v>117</v>
      </c>
      <c r="B40" s="86"/>
      <c r="C40" s="79"/>
      <c r="D40" s="82"/>
      <c r="E40" s="79"/>
      <c r="F40" s="17" t="s">
        <v>118</v>
      </c>
    </row>
    <row r="41" spans="1:6" s="17" customFormat="1" ht="14.25" x14ac:dyDescent="0.2">
      <c r="A41" s="19" t="s">
        <v>119</v>
      </c>
      <c r="B41" s="89"/>
      <c r="C41" s="79"/>
      <c r="D41" s="82"/>
      <c r="E41" s="79"/>
      <c r="F41" s="17" t="s">
        <v>120</v>
      </c>
    </row>
    <row r="42" spans="1:6" s="17" customFormat="1" ht="14.25" x14ac:dyDescent="0.2">
      <c r="A42" s="19" t="s">
        <v>121</v>
      </c>
      <c r="B42" s="88" t="s">
        <v>60</v>
      </c>
      <c r="C42" s="79"/>
      <c r="D42" s="82"/>
      <c r="E42" s="79"/>
      <c r="F42" s="17" t="s">
        <v>123</v>
      </c>
    </row>
    <row r="43" spans="1:6" s="17" customFormat="1" ht="14.25" x14ac:dyDescent="0.2">
      <c r="A43" s="19" t="s">
        <v>124</v>
      </c>
      <c r="B43" s="86" t="s">
        <v>60</v>
      </c>
      <c r="C43" s="79"/>
      <c r="D43" s="82"/>
      <c r="E43" s="79"/>
      <c r="F43" s="17" t="s">
        <v>126</v>
      </c>
    </row>
    <row r="44" spans="1:6" s="17" customFormat="1" ht="14.25" x14ac:dyDescent="0.2">
      <c r="A44" s="19" t="s">
        <v>127</v>
      </c>
      <c r="B44" s="86" t="s">
        <v>60</v>
      </c>
      <c r="C44" s="79"/>
      <c r="D44" s="82"/>
      <c r="E44" s="79"/>
      <c r="F44" s="17" t="s">
        <v>128</v>
      </c>
    </row>
    <row r="45" spans="1:6" s="17" customFormat="1" ht="14.25" x14ac:dyDescent="0.2">
      <c r="A45" s="19" t="s">
        <v>129</v>
      </c>
      <c r="B45" s="86" t="s">
        <v>60</v>
      </c>
      <c r="C45" s="79"/>
      <c r="D45" s="82"/>
      <c r="E45" s="79"/>
      <c r="F45" s="17" t="s">
        <v>131</v>
      </c>
    </row>
    <row r="46" spans="1:6" s="17" customFormat="1" ht="14.25" x14ac:dyDescent="0.2">
      <c r="A46" s="19"/>
    </row>
    <row r="47" spans="1:6" s="17" customFormat="1" ht="15" x14ac:dyDescent="0.25">
      <c r="A47" s="18" t="s">
        <v>135</v>
      </c>
      <c r="B47" s="76"/>
      <c r="C47" s="79"/>
      <c r="D47" s="6" t="s">
        <v>222</v>
      </c>
      <c r="E47" s="79"/>
      <c r="F47" s="6" t="s">
        <v>37</v>
      </c>
    </row>
    <row r="48" spans="1:6" s="17" customFormat="1" ht="14.25" x14ac:dyDescent="0.2">
      <c r="A48" s="19" t="s">
        <v>106</v>
      </c>
      <c r="B48" s="88"/>
      <c r="C48" s="79"/>
      <c r="D48" s="82"/>
      <c r="E48" s="79"/>
      <c r="F48" s="17" t="s">
        <v>107</v>
      </c>
    </row>
    <row r="49" spans="1:6" s="17" customFormat="1" ht="14.25" x14ac:dyDescent="0.2">
      <c r="A49" s="19" t="s">
        <v>108</v>
      </c>
      <c r="B49" s="83"/>
      <c r="C49" s="79"/>
      <c r="D49" s="82"/>
      <c r="E49" s="79"/>
      <c r="F49" s="17" t="s">
        <v>109</v>
      </c>
    </row>
    <row r="50" spans="1:6" s="17" customFormat="1" ht="14.25" x14ac:dyDescent="0.2">
      <c r="A50" s="19" t="s">
        <v>110</v>
      </c>
      <c r="B50" s="84" t="str">
        <f>IFERROR(B49/(B48*8760),"")</f>
        <v/>
      </c>
      <c r="C50" s="79"/>
      <c r="D50" s="82"/>
      <c r="E50" s="79"/>
      <c r="F50" s="17" t="s">
        <v>111</v>
      </c>
    </row>
    <row r="51" spans="1:6" s="17" customFormat="1" ht="14.25" x14ac:dyDescent="0.2">
      <c r="A51" s="19" t="s">
        <v>112</v>
      </c>
      <c r="B51" s="88"/>
      <c r="C51" s="79"/>
      <c r="D51" s="82"/>
      <c r="E51" s="79"/>
      <c r="F51" s="80" t="s">
        <v>113</v>
      </c>
    </row>
    <row r="52" spans="1:6" s="17" customFormat="1" ht="14.25" x14ac:dyDescent="0.2">
      <c r="A52" s="19" t="s">
        <v>114</v>
      </c>
      <c r="B52" s="86" t="s">
        <v>60</v>
      </c>
      <c r="C52" s="79"/>
      <c r="D52" s="82"/>
      <c r="E52" s="79"/>
      <c r="F52" s="17" t="s">
        <v>116</v>
      </c>
    </row>
    <row r="53" spans="1:6" s="17" customFormat="1" ht="14.25" x14ac:dyDescent="0.2">
      <c r="A53" s="19" t="s">
        <v>117</v>
      </c>
      <c r="B53" s="86"/>
      <c r="C53" s="79"/>
      <c r="D53" s="82"/>
      <c r="E53" s="79"/>
      <c r="F53" s="17" t="s">
        <v>118</v>
      </c>
    </row>
    <row r="54" spans="1:6" s="17" customFormat="1" ht="14.25" x14ac:dyDescent="0.2">
      <c r="A54" s="19" t="s">
        <v>119</v>
      </c>
      <c r="B54" s="89"/>
      <c r="C54" s="79"/>
      <c r="D54" s="82"/>
      <c r="E54" s="79"/>
      <c r="F54" s="17" t="s">
        <v>120</v>
      </c>
    </row>
    <row r="55" spans="1:6" s="17" customFormat="1" ht="14.25" x14ac:dyDescent="0.2">
      <c r="A55" s="19" t="s">
        <v>121</v>
      </c>
      <c r="B55" s="88" t="s">
        <v>60</v>
      </c>
      <c r="C55" s="79"/>
      <c r="D55" s="82"/>
      <c r="E55" s="79"/>
      <c r="F55" s="17" t="s">
        <v>123</v>
      </c>
    </row>
    <row r="56" spans="1:6" s="17" customFormat="1" ht="14.25" x14ac:dyDescent="0.2">
      <c r="A56" s="19" t="s">
        <v>124</v>
      </c>
      <c r="B56" s="86" t="s">
        <v>60</v>
      </c>
      <c r="C56" s="79"/>
      <c r="D56" s="82"/>
      <c r="E56" s="79"/>
      <c r="F56" s="17" t="s">
        <v>126</v>
      </c>
    </row>
    <row r="57" spans="1:6" s="17" customFormat="1" ht="14.25" x14ac:dyDescent="0.2">
      <c r="A57" s="19" t="s">
        <v>127</v>
      </c>
      <c r="B57" s="86" t="s">
        <v>60</v>
      </c>
      <c r="C57" s="79"/>
      <c r="D57" s="82"/>
      <c r="E57" s="79"/>
      <c r="F57" s="17" t="s">
        <v>128</v>
      </c>
    </row>
    <row r="58" spans="1:6" s="17" customFormat="1" ht="14.25" x14ac:dyDescent="0.2">
      <c r="A58" s="19" t="s">
        <v>129</v>
      </c>
      <c r="B58" s="86" t="s">
        <v>60</v>
      </c>
      <c r="C58" s="79"/>
      <c r="D58" s="82"/>
      <c r="E58" s="79"/>
      <c r="F58" s="17" t="s">
        <v>131</v>
      </c>
    </row>
    <row r="59" spans="1:6" s="17" customFormat="1" ht="14.25" x14ac:dyDescent="0.2">
      <c r="A59" s="19"/>
    </row>
    <row r="60" spans="1:6" s="17" customFormat="1" ht="15" x14ac:dyDescent="0.25">
      <c r="A60" s="18" t="s">
        <v>136</v>
      </c>
      <c r="B60" s="76"/>
      <c r="C60" s="79"/>
      <c r="D60" s="6" t="s">
        <v>222</v>
      </c>
      <c r="E60" s="79"/>
      <c r="F60" s="6" t="s">
        <v>37</v>
      </c>
    </row>
    <row r="61" spans="1:6" s="17" customFormat="1" ht="14.25" x14ac:dyDescent="0.2">
      <c r="A61" s="19" t="s">
        <v>106</v>
      </c>
      <c r="B61" s="88"/>
      <c r="C61" s="79"/>
      <c r="D61" s="82"/>
      <c r="E61" s="79"/>
      <c r="F61" s="17" t="s">
        <v>107</v>
      </c>
    </row>
    <row r="62" spans="1:6" s="17" customFormat="1" ht="14.25" x14ac:dyDescent="0.2">
      <c r="A62" s="19" t="s">
        <v>108</v>
      </c>
      <c r="B62" s="83"/>
      <c r="C62" s="79"/>
      <c r="D62" s="82"/>
      <c r="E62" s="79"/>
      <c r="F62" s="17" t="s">
        <v>109</v>
      </c>
    </row>
    <row r="63" spans="1:6" s="17" customFormat="1" ht="14.25" x14ac:dyDescent="0.2">
      <c r="A63" s="19" t="s">
        <v>110</v>
      </c>
      <c r="B63" s="84" t="str">
        <f>IFERROR(B62/(B61*8760),"")</f>
        <v/>
      </c>
      <c r="C63" s="79"/>
      <c r="D63" s="82"/>
      <c r="E63" s="79"/>
      <c r="F63" s="17" t="s">
        <v>111</v>
      </c>
    </row>
    <row r="64" spans="1:6" s="17" customFormat="1" ht="14.25" x14ac:dyDescent="0.2">
      <c r="A64" s="19" t="s">
        <v>112</v>
      </c>
      <c r="B64" s="88"/>
      <c r="C64" s="79"/>
      <c r="D64" s="82"/>
      <c r="E64" s="79"/>
      <c r="F64" s="80" t="s">
        <v>113</v>
      </c>
    </row>
    <row r="65" spans="1:6" s="17" customFormat="1" ht="14.25" x14ac:dyDescent="0.2">
      <c r="A65" s="19" t="s">
        <v>114</v>
      </c>
      <c r="B65" s="86" t="s">
        <v>60</v>
      </c>
      <c r="C65" s="79"/>
      <c r="D65" s="82"/>
      <c r="E65" s="79"/>
      <c r="F65" s="17" t="s">
        <v>116</v>
      </c>
    </row>
    <row r="66" spans="1:6" s="17" customFormat="1" ht="14.25" x14ac:dyDescent="0.2">
      <c r="A66" s="19" t="s">
        <v>117</v>
      </c>
      <c r="B66" s="86"/>
      <c r="C66" s="79"/>
      <c r="D66" s="82"/>
      <c r="E66" s="79"/>
      <c r="F66" s="17" t="s">
        <v>118</v>
      </c>
    </row>
    <row r="67" spans="1:6" s="17" customFormat="1" ht="14.25" x14ac:dyDescent="0.2">
      <c r="A67" s="19" t="s">
        <v>119</v>
      </c>
      <c r="B67" s="89"/>
      <c r="C67" s="79"/>
      <c r="D67" s="82"/>
      <c r="E67" s="79"/>
      <c r="F67" s="17" t="s">
        <v>120</v>
      </c>
    </row>
    <row r="68" spans="1:6" s="17" customFormat="1" ht="14.25" x14ac:dyDescent="0.2">
      <c r="A68" s="19" t="s">
        <v>121</v>
      </c>
      <c r="B68" s="88" t="s">
        <v>60</v>
      </c>
      <c r="C68" s="79"/>
      <c r="D68" s="82"/>
      <c r="E68" s="79"/>
      <c r="F68" s="17" t="s">
        <v>123</v>
      </c>
    </row>
    <row r="69" spans="1:6" s="17" customFormat="1" ht="14.25" x14ac:dyDescent="0.2">
      <c r="A69" s="19" t="s">
        <v>124</v>
      </c>
      <c r="B69" s="86" t="s">
        <v>60</v>
      </c>
      <c r="C69" s="79"/>
      <c r="D69" s="82"/>
      <c r="E69" s="79"/>
      <c r="F69" s="17" t="s">
        <v>126</v>
      </c>
    </row>
    <row r="70" spans="1:6" s="17" customFormat="1" ht="14.25" x14ac:dyDescent="0.2">
      <c r="A70" s="19" t="s">
        <v>127</v>
      </c>
      <c r="B70" s="86" t="s">
        <v>60</v>
      </c>
      <c r="C70" s="79"/>
      <c r="D70" s="82"/>
      <c r="E70" s="79"/>
      <c r="F70" s="17" t="s">
        <v>128</v>
      </c>
    </row>
    <row r="71" spans="1:6" s="17" customFormat="1" ht="14.25" x14ac:dyDescent="0.2">
      <c r="A71" s="19" t="s">
        <v>129</v>
      </c>
      <c r="B71" s="86" t="s">
        <v>60</v>
      </c>
      <c r="C71" s="79"/>
      <c r="D71" s="82"/>
      <c r="E71" s="79"/>
      <c r="F71" s="17" t="s">
        <v>131</v>
      </c>
    </row>
    <row r="72" spans="1:6" s="17" customFormat="1" ht="14.25" x14ac:dyDescent="0.2">
      <c r="A72" s="19"/>
    </row>
    <row r="73" spans="1:6" s="17" customFormat="1" ht="15" x14ac:dyDescent="0.25">
      <c r="A73" s="18"/>
      <c r="B73" s="33"/>
      <c r="C73" s="79"/>
      <c r="D73" s="79"/>
      <c r="E73" s="79"/>
    </row>
    <row r="74" spans="1:6" s="17" customFormat="1" ht="14.25" x14ac:dyDescent="0.2">
      <c r="A74" s="90" t="s">
        <v>137</v>
      </c>
      <c r="B74" s="105"/>
      <c r="C74" s="79"/>
      <c r="D74" s="79"/>
      <c r="E74" s="79"/>
      <c r="F74" s="104" t="s">
        <v>138</v>
      </c>
    </row>
    <row r="75" spans="1:6" ht="14.25" x14ac:dyDescent="0.2">
      <c r="A75" s="90"/>
      <c r="B75" s="106"/>
      <c r="F75" s="104"/>
    </row>
    <row r="76" spans="1:6" ht="14.25" x14ac:dyDescent="0.2">
      <c r="A76" s="90"/>
      <c r="B76" s="106"/>
      <c r="F76" s="104"/>
    </row>
    <row r="77" spans="1:6" ht="14.25" x14ac:dyDescent="0.2">
      <c r="A77" s="90"/>
      <c r="B77" s="106"/>
      <c r="F77" s="104"/>
    </row>
    <row r="78" spans="1:6" ht="14.25" x14ac:dyDescent="0.2">
      <c r="A78" s="90"/>
      <c r="B78" s="106"/>
      <c r="F78" s="104"/>
    </row>
    <row r="79" spans="1:6" ht="14.25" x14ac:dyDescent="0.2">
      <c r="A79" s="90"/>
      <c r="B79" s="106"/>
      <c r="F79" s="104"/>
    </row>
    <row r="80" spans="1:6" ht="14.25" x14ac:dyDescent="0.2">
      <c r="A80" s="90"/>
      <c r="B80" s="106"/>
      <c r="F80" s="104"/>
    </row>
    <row r="81" spans="1:6" ht="14.25" x14ac:dyDescent="0.2">
      <c r="A81" s="90"/>
      <c r="B81" s="106"/>
      <c r="F81" s="104"/>
    </row>
    <row r="82" spans="1:6" ht="14.25" x14ac:dyDescent="0.2">
      <c r="A82" s="90"/>
      <c r="B82" s="106"/>
      <c r="F82" s="104"/>
    </row>
    <row r="83" spans="1:6" ht="14.25" x14ac:dyDescent="0.2">
      <c r="A83" s="90"/>
      <c r="B83" s="107"/>
      <c r="F83" s="104"/>
    </row>
  </sheetData>
  <sheetProtection algorithmName="SHA-512" hashValue="+NlXBV9exYpECbFG7lhNv93lIfyCO2n0S3sPea76bqQ8akZqR1x7MLTgWq1YcHMVpkX+xuXhiRnAn3Phu+e0jQ==" saltValue="EnZOt5rvPTYuRSJx5mtLtQ==" spinCount="100000" sheet="1" objects="1" scenarios="1"/>
  <protectedRanges>
    <protectedRange sqref="B9:B10 B14 B22:B23 B25:B32 B35:B36 B38:B45 B48:B49 B51:B58 B61:B62 B64:B71 B74 D9:D19 D22:D32 D35:D45 D48:D58 D61:D71" name="Range1"/>
  </protectedRanges>
  <dataConsolidate/>
  <mergeCells count="2">
    <mergeCell ref="F74:F83"/>
    <mergeCell ref="B74:B83"/>
  </mergeCells>
  <dataValidations count="7">
    <dataValidation type="decimal" allowBlank="1" showInputMessage="1" showErrorMessage="1" error="Outside expected range of values" sqref="B12:D12 D25 D38 D51 D64" xr:uid="{57B801D8-A1C6-4F79-AB9A-01D9DBDCBAD7}">
      <formula1>1</formula1>
      <formula2>50</formula2>
    </dataValidation>
    <dataValidation allowBlank="1" showInputMessage="1" showErrorMessage="1" error="Outside expected range of values" sqref="B25:C25 B13:D13 D26 D39 B15:D15 D52 B28:D28 B41:D41 B54:D54 B67:D67 D65" xr:uid="{74A6EE63-4FD9-4826-9DB4-FC687E19D195}"/>
    <dataValidation operator="lessThanOrEqual" allowBlank="1" showInputMessage="1" showErrorMessage="1" promptTitle="Select One" sqref="B6:D6" xr:uid="{02B8EC01-7B07-4DBE-9C6B-4E6B78C4D71C}"/>
    <dataValidation allowBlank="1" showInputMessage="1" showErrorMessage="1" promptTitle="Select One" sqref="B50:D50 C8 B63:D63 C21 C34 B11:D11 C47 B24:D24 B37:D37 C60" xr:uid="{ACC6AFF3-85C2-47F8-A66E-73E3A1C8CE3B}"/>
    <dataValidation operator="greaterThanOrEqual" allowBlank="1" showInputMessage="1" showErrorMessage="1" error="Outside expected range of values" sqref="B9:C9 B22:C22" xr:uid="{CAD89F80-0DF4-4A7F-B051-4B53BBF069AE}"/>
    <dataValidation operator="greaterThanOrEqual" allowBlank="1" showInputMessage="1" showErrorMessage="1" error="Outside allowable range" sqref="B49:C49 B10:C10 B23:C23 B36:C36 B62:C62" xr:uid="{761283E3-FA60-4A76-A4A5-C52577A76B8E}"/>
    <dataValidation allowBlank="1" showInputMessage="1" showErrorMessage="1" error="Outside allowable range" sqref="B11:D11 B50:D50 B24:D24 B37:D37 B63:D63" xr:uid="{A2F60357-BBC4-4B3D-AB92-6CE2ADA5FB44}"/>
  </dataValidations>
  <pageMargins left="0.7" right="0.7" top="0.75" bottom="0.75" header="0.3" footer="0.3"/>
  <pageSetup orientation="portrait" r:id="rId1"/>
  <ignoredErrors>
    <ignoredError sqref="B1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error="Outside expected range of values" xr:uid="{07395973-D570-4522-994A-9E00AD762A6D}">
          <x14:formula1>
            <xm:f>Tables!$H$2:$H$5</xm:f>
          </x14:formula1>
          <xm:sqref>C68 C42 C55 C29</xm:sqref>
        </x14:dataValidation>
        <x14:dataValidation type="list" allowBlank="1" showInputMessage="1" showErrorMessage="1" error="Outside expected range of values" xr:uid="{05EADA65-17E6-4C45-8E73-E1C8B622AECA}">
          <x14:formula1>
            <xm:f>Tables!$G$2:$G$4</xm:f>
          </x14:formula1>
          <xm:sqref>B52:C52 B26:C26 B39:C39 B65:C65</xm:sqref>
        </x14:dataValidation>
        <x14:dataValidation type="list" allowBlank="1" showInputMessage="1" showErrorMessage="1" error="Outside expected range of values" xr:uid="{27290314-2365-4891-812C-D03892C5945B}">
          <x14:formula1>
            <xm:f>Tables!$I$2:$I$4</xm:f>
          </x14:formula1>
          <xm:sqref>B56:C58 B30:C32 B43:C45 B69:C71</xm:sqref>
        </x14:dataValidation>
        <x14:dataValidation type="list" allowBlank="1" showInputMessage="1" showErrorMessage="1" error="Outside expected range of values" xr:uid="{16F36F20-F174-412F-9D4B-1391EDA87B26}">
          <x14:formula1>
            <xm:f>Tables!$H$2:$H$4</xm:f>
          </x14:formula1>
          <xm:sqref>B29 B42 B55 B68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6036-50B9-4A91-AA83-142A07FD13BE}">
  <dimension ref="A1:J55"/>
  <sheetViews>
    <sheetView workbookViewId="0">
      <selection activeCell="F10" sqref="F10"/>
    </sheetView>
  </sheetViews>
  <sheetFormatPr defaultRowHeight="15" x14ac:dyDescent="0.25"/>
  <cols>
    <col min="1" max="1" width="26" style="12" bestFit="1" customWidth="1"/>
    <col min="2" max="2" width="12.85546875" style="12" bestFit="1" customWidth="1"/>
    <col min="3" max="3" width="22.42578125" bestFit="1" customWidth="1"/>
    <col min="4" max="4" width="15" customWidth="1"/>
    <col min="5" max="5" width="20.140625" bestFit="1" customWidth="1"/>
    <col min="6" max="6" width="30.42578125" bestFit="1" customWidth="1"/>
    <col min="7" max="7" width="25.140625" bestFit="1" customWidth="1"/>
    <col min="8" max="8" width="34.7109375" bestFit="1" customWidth="1"/>
    <col min="9" max="9" width="15.7109375" customWidth="1"/>
    <col min="10" max="10" width="39.5703125" bestFit="1" customWidth="1"/>
  </cols>
  <sheetData>
    <row r="1" spans="1:10" x14ac:dyDescent="0.25">
      <c r="A1" s="32" t="s">
        <v>2</v>
      </c>
      <c r="B1" s="32" t="s">
        <v>139</v>
      </c>
      <c r="C1" s="32" t="s">
        <v>140</v>
      </c>
      <c r="D1" s="32" t="s">
        <v>141</v>
      </c>
      <c r="E1" s="32" t="s">
        <v>142</v>
      </c>
      <c r="F1" s="32" t="s">
        <v>143</v>
      </c>
      <c r="G1" s="32" t="s">
        <v>144</v>
      </c>
      <c r="H1" s="32" t="s">
        <v>145</v>
      </c>
      <c r="I1" s="32" t="s">
        <v>146</v>
      </c>
      <c r="J1" s="32" t="s">
        <v>147</v>
      </c>
    </row>
    <row r="2" spans="1:10" x14ac:dyDescent="0.25">
      <c r="A2" s="12" t="s">
        <v>60</v>
      </c>
      <c r="B2" s="12" t="s">
        <v>60</v>
      </c>
      <c r="C2" s="12" t="s">
        <v>60</v>
      </c>
      <c r="D2" s="12" t="s">
        <v>60</v>
      </c>
      <c r="E2" s="12" t="s">
        <v>60</v>
      </c>
      <c r="F2" s="12" t="s">
        <v>60</v>
      </c>
      <c r="G2" s="12" t="s">
        <v>60</v>
      </c>
      <c r="H2" s="12" t="s">
        <v>60</v>
      </c>
      <c r="I2" s="12" t="s">
        <v>60</v>
      </c>
      <c r="J2" s="12" t="s">
        <v>60</v>
      </c>
    </row>
    <row r="3" spans="1:10" x14ac:dyDescent="0.25">
      <c r="A3" s="12" t="s">
        <v>5</v>
      </c>
      <c r="B3" s="12" t="s">
        <v>148</v>
      </c>
      <c r="C3" s="12" t="s">
        <v>149</v>
      </c>
      <c r="D3" s="12" t="s">
        <v>150</v>
      </c>
      <c r="E3" s="12" t="s">
        <v>151</v>
      </c>
      <c r="F3" s="12" t="s">
        <v>152</v>
      </c>
      <c r="G3" s="12" t="s">
        <v>115</v>
      </c>
      <c r="H3" s="12" t="s">
        <v>122</v>
      </c>
      <c r="I3" s="12" t="s">
        <v>130</v>
      </c>
      <c r="J3" s="12" t="s">
        <v>153</v>
      </c>
    </row>
    <row r="4" spans="1:10" x14ac:dyDescent="0.25">
      <c r="A4" s="12" t="s">
        <v>8</v>
      </c>
      <c r="B4" s="12" t="s">
        <v>154</v>
      </c>
      <c r="C4" s="12" t="s">
        <v>155</v>
      </c>
      <c r="D4" s="12" t="s">
        <v>156</v>
      </c>
      <c r="E4" s="12" t="s">
        <v>157</v>
      </c>
      <c r="F4" s="12" t="s">
        <v>158</v>
      </c>
      <c r="G4" s="12" t="s">
        <v>159</v>
      </c>
      <c r="H4" s="12" t="s">
        <v>160</v>
      </c>
      <c r="I4" s="12" t="s">
        <v>125</v>
      </c>
      <c r="J4" s="12" t="s">
        <v>161</v>
      </c>
    </row>
    <row r="5" spans="1:10" x14ac:dyDescent="0.25">
      <c r="B5" s="12" t="s">
        <v>162</v>
      </c>
      <c r="C5" s="12" t="s">
        <v>163</v>
      </c>
      <c r="D5" s="12" t="s">
        <v>164</v>
      </c>
      <c r="F5" s="12" t="s">
        <v>165</v>
      </c>
      <c r="H5" s="12"/>
      <c r="J5" s="12" t="s">
        <v>166</v>
      </c>
    </row>
    <row r="6" spans="1:10" x14ac:dyDescent="0.25">
      <c r="B6" s="12" t="s">
        <v>167</v>
      </c>
      <c r="F6" s="12" t="s">
        <v>168</v>
      </c>
      <c r="J6" s="12" t="s">
        <v>169</v>
      </c>
    </row>
    <row r="7" spans="1:10" x14ac:dyDescent="0.25">
      <c r="B7" s="12" t="s">
        <v>170</v>
      </c>
      <c r="F7" s="12" t="s">
        <v>171</v>
      </c>
    </row>
    <row r="8" spans="1:10" x14ac:dyDescent="0.25">
      <c r="B8" s="12" t="s">
        <v>172</v>
      </c>
      <c r="F8" s="12" t="s">
        <v>173</v>
      </c>
    </row>
    <row r="9" spans="1:10" x14ac:dyDescent="0.25">
      <c r="B9" s="12" t="s">
        <v>174</v>
      </c>
      <c r="F9" s="12" t="s">
        <v>175</v>
      </c>
    </row>
    <row r="10" spans="1:10" x14ac:dyDescent="0.25">
      <c r="B10" s="12" t="s">
        <v>176</v>
      </c>
      <c r="F10" s="12" t="s">
        <v>226</v>
      </c>
    </row>
    <row r="11" spans="1:10" x14ac:dyDescent="0.25">
      <c r="B11" s="12" t="s">
        <v>177</v>
      </c>
    </row>
    <row r="12" spans="1:10" x14ac:dyDescent="0.25">
      <c r="B12" s="12" t="s">
        <v>178</v>
      </c>
    </row>
    <row r="13" spans="1:10" x14ac:dyDescent="0.25">
      <c r="B13" s="12" t="s">
        <v>179</v>
      </c>
    </row>
    <row r="14" spans="1:10" x14ac:dyDescent="0.25">
      <c r="B14" s="12" t="s">
        <v>180</v>
      </c>
    </row>
    <row r="15" spans="1:10" x14ac:dyDescent="0.25">
      <c r="B15" s="12" t="s">
        <v>181</v>
      </c>
    </row>
    <row r="16" spans="1:10" x14ac:dyDescent="0.25">
      <c r="B16" s="12" t="s">
        <v>182</v>
      </c>
    </row>
    <row r="17" spans="2:2" x14ac:dyDescent="0.25">
      <c r="B17" s="12" t="s">
        <v>183</v>
      </c>
    </row>
    <row r="18" spans="2:2" x14ac:dyDescent="0.25">
      <c r="B18" s="12" t="s">
        <v>184</v>
      </c>
    </row>
    <row r="19" spans="2:2" x14ac:dyDescent="0.25">
      <c r="B19" s="12" t="s">
        <v>185</v>
      </c>
    </row>
    <row r="20" spans="2:2" x14ac:dyDescent="0.25">
      <c r="B20" s="12" t="s">
        <v>186</v>
      </c>
    </row>
    <row r="21" spans="2:2" x14ac:dyDescent="0.25">
      <c r="B21" s="12" t="s">
        <v>187</v>
      </c>
    </row>
    <row r="22" spans="2:2" x14ac:dyDescent="0.25">
      <c r="B22" s="12" t="s">
        <v>188</v>
      </c>
    </row>
    <row r="23" spans="2:2" x14ac:dyDescent="0.25">
      <c r="B23" s="12" t="s">
        <v>189</v>
      </c>
    </row>
    <row r="24" spans="2:2" x14ac:dyDescent="0.25">
      <c r="B24" s="12" t="s">
        <v>190</v>
      </c>
    </row>
    <row r="25" spans="2:2" x14ac:dyDescent="0.25">
      <c r="B25" s="12" t="s">
        <v>191</v>
      </c>
    </row>
    <row r="26" spans="2:2" x14ac:dyDescent="0.25">
      <c r="B26" s="12" t="s">
        <v>192</v>
      </c>
    </row>
    <row r="27" spans="2:2" x14ac:dyDescent="0.25">
      <c r="B27" s="12" t="s">
        <v>193</v>
      </c>
    </row>
    <row r="28" spans="2:2" x14ac:dyDescent="0.25">
      <c r="B28" s="12" t="s">
        <v>194</v>
      </c>
    </row>
    <row r="29" spans="2:2" x14ac:dyDescent="0.25">
      <c r="B29" s="12" t="s">
        <v>195</v>
      </c>
    </row>
    <row r="30" spans="2:2" x14ac:dyDescent="0.25">
      <c r="B30" s="12" t="s">
        <v>196</v>
      </c>
    </row>
    <row r="31" spans="2:2" x14ac:dyDescent="0.25">
      <c r="B31" s="12" t="s">
        <v>197</v>
      </c>
    </row>
    <row r="32" spans="2:2" x14ac:dyDescent="0.25">
      <c r="B32" s="12" t="s">
        <v>198</v>
      </c>
    </row>
    <row r="33" spans="2:2" x14ac:dyDescent="0.25">
      <c r="B33" s="12" t="s">
        <v>199</v>
      </c>
    </row>
    <row r="34" spans="2:2" x14ac:dyDescent="0.25">
      <c r="B34" s="12" t="s">
        <v>200</v>
      </c>
    </row>
    <row r="35" spans="2:2" x14ac:dyDescent="0.25">
      <c r="B35" s="12" t="s">
        <v>201</v>
      </c>
    </row>
    <row r="36" spans="2:2" x14ac:dyDescent="0.25">
      <c r="B36" s="12" t="s">
        <v>202</v>
      </c>
    </row>
    <row r="37" spans="2:2" x14ac:dyDescent="0.25">
      <c r="B37" s="12" t="s">
        <v>203</v>
      </c>
    </row>
    <row r="38" spans="2:2" x14ac:dyDescent="0.25">
      <c r="B38" s="12" t="s">
        <v>204</v>
      </c>
    </row>
    <row r="39" spans="2:2" x14ac:dyDescent="0.25">
      <c r="B39" s="12" t="s">
        <v>205</v>
      </c>
    </row>
    <row r="40" spans="2:2" x14ac:dyDescent="0.25">
      <c r="B40" s="12" t="s">
        <v>206</v>
      </c>
    </row>
    <row r="41" spans="2:2" x14ac:dyDescent="0.25">
      <c r="B41" s="12" t="s">
        <v>207</v>
      </c>
    </row>
    <row r="42" spans="2:2" x14ac:dyDescent="0.25">
      <c r="B42" s="12" t="s">
        <v>208</v>
      </c>
    </row>
    <row r="43" spans="2:2" x14ac:dyDescent="0.25">
      <c r="B43" s="12" t="s">
        <v>209</v>
      </c>
    </row>
    <row r="44" spans="2:2" x14ac:dyDescent="0.25">
      <c r="B44" s="12" t="s">
        <v>210</v>
      </c>
    </row>
    <row r="45" spans="2:2" x14ac:dyDescent="0.25">
      <c r="B45" s="12" t="s">
        <v>211</v>
      </c>
    </row>
    <row r="46" spans="2:2" x14ac:dyDescent="0.25">
      <c r="B46" s="12" t="s">
        <v>212</v>
      </c>
    </row>
    <row r="47" spans="2:2" x14ac:dyDescent="0.25">
      <c r="B47" s="12" t="s">
        <v>213</v>
      </c>
    </row>
    <row r="48" spans="2:2" x14ac:dyDescent="0.25">
      <c r="B48" s="12" t="s">
        <v>214</v>
      </c>
    </row>
    <row r="49" spans="2:2" x14ac:dyDescent="0.25">
      <c r="B49" s="12" t="s">
        <v>215</v>
      </c>
    </row>
    <row r="50" spans="2:2" x14ac:dyDescent="0.25">
      <c r="B50" s="12" t="s">
        <v>216</v>
      </c>
    </row>
    <row r="51" spans="2:2" x14ac:dyDescent="0.25">
      <c r="B51" s="12" t="s">
        <v>217</v>
      </c>
    </row>
    <row r="52" spans="2:2" x14ac:dyDescent="0.25">
      <c r="B52" s="12" t="s">
        <v>218</v>
      </c>
    </row>
    <row r="53" spans="2:2" x14ac:dyDescent="0.25">
      <c r="B53" s="12" t="s">
        <v>219</v>
      </c>
    </row>
    <row r="54" spans="2:2" x14ac:dyDescent="0.25">
      <c r="B54" s="12" t="s">
        <v>220</v>
      </c>
    </row>
    <row r="55" spans="2:2" x14ac:dyDescent="0.25">
      <c r="B55" s="12" t="s">
        <v>221</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1. Participant Info</vt:lpstr>
      <vt:lpstr>2. Project Technology</vt:lpstr>
      <vt:lpstr>3. Project Offtake</vt:lpstr>
      <vt:lpstr>Tables</vt:lpstr>
      <vt:lpstr>'1. Participant Info'!Print_Area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Medhi Shahrari</dc:creator>
  <cp:keywords/>
  <dc:description/>
  <cp:lastModifiedBy>Medhi Shahrari</cp:lastModifiedBy>
  <cp:revision/>
  <dcterms:created xsi:type="dcterms:W3CDTF">2023-04-13T21:27:57Z</dcterms:created>
  <dcterms:modified xsi:type="dcterms:W3CDTF">2023-04-24T23:10:33Z</dcterms:modified>
  <cp:category/>
  <cp:contentStatus/>
</cp:coreProperties>
</file>